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E365KSpr16\Rollingwood\"/>
    </mc:Choice>
  </mc:AlternateContent>
  <bookViews>
    <workbookView xWindow="0" yWindow="0" windowWidth="18960" windowHeight="117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s="1"/>
  <c r="F9" i="1"/>
  <c r="G9" i="1" s="1"/>
  <c r="F8" i="1"/>
  <c r="G8" i="1" s="1"/>
  <c r="G7" i="1"/>
  <c r="F7" i="1"/>
  <c r="F6" i="1"/>
  <c r="G6" i="1" s="1"/>
  <c r="F5" i="1"/>
  <c r="G5" i="1" s="1"/>
  <c r="F4" i="1"/>
  <c r="G4" i="1" s="1"/>
  <c r="G3" i="1"/>
  <c r="F3" i="1"/>
  <c r="F2" i="1"/>
  <c r="G2" i="1" s="1"/>
  <c r="G11" i="1" l="1"/>
  <c r="F11" i="1" s="1"/>
</calcChain>
</file>

<file path=xl/sharedStrings.xml><?xml version="1.0" encoding="utf-8"?>
<sst xmlns="http://schemas.openxmlformats.org/spreadsheetml/2006/main" count="16" uniqueCount="16">
  <si>
    <t>ClassName</t>
  </si>
  <si>
    <t>Acres</t>
  </si>
  <si>
    <t>C  (18%)</t>
  </si>
  <si>
    <t>D (82%)</t>
  </si>
  <si>
    <t>CN</t>
  </si>
  <si>
    <t>CN*Acres</t>
  </si>
  <si>
    <t>Developed, Open Space</t>
  </si>
  <si>
    <t>Developed, Low Intensity</t>
  </si>
  <si>
    <t>Developed, Medium Intensity</t>
  </si>
  <si>
    <t>Developed, High Intensity</t>
  </si>
  <si>
    <t>Deciduous Forest</t>
  </si>
  <si>
    <t>Evergreen Forest</t>
  </si>
  <si>
    <t>Shrub/Scrub</t>
  </si>
  <si>
    <t>Herbaceous</t>
  </si>
  <si>
    <t>Woody Wetlands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</si>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</sst>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16" sqref="B16"/>
    </sheetView>
  </sheetViews>
  <sheetFormatPr defaultRowHeight="15" x14ac:dyDescent="0.25"/>
  <cols>
    <col min="2" max="2" width="19.42578125" customWidth="1"/>
    <col min="7" max="7" width="11.85546875" customWidth="1"/>
  </cols>
  <sheetData>
    <row r="1" spans="1:7" x14ac:dyDescent="0.25">
      <c r="A1" s="1" t="s">
        <v>0</v>
      </c>
      <c r="B1" s="2"/>
      <c r="C1" s="3" t="s">
        <v>1</v>
      </c>
      <c r="D1" s="2" t="s">
        <v>2</v>
      </c>
      <c r="E1" s="2" t="s">
        <v>3</v>
      </c>
      <c r="F1" s="4" t="s">
        <v>4</v>
      </c>
      <c r="G1" s="3" t="s">
        <v>5</v>
      </c>
    </row>
    <row r="2" spans="1:7" x14ac:dyDescent="0.25">
      <c r="A2" s="5" t="s">
        <v>6</v>
      </c>
      <c r="B2" s="6"/>
      <c r="C2" s="7">
        <v>483.87476674269107</v>
      </c>
      <c r="D2" s="6">
        <v>77</v>
      </c>
      <c r="E2" s="6">
        <v>82</v>
      </c>
      <c r="F2" s="8">
        <f>0.18*D2+0.82*E2</f>
        <v>81.099999999999994</v>
      </c>
      <c r="G2" s="7">
        <f>C2*F2</f>
        <v>39242.243582832241</v>
      </c>
    </row>
    <row r="3" spans="1:7" x14ac:dyDescent="0.25">
      <c r="A3" s="5" t="s">
        <v>7</v>
      </c>
      <c r="B3" s="6"/>
      <c r="C3" s="7">
        <v>445.45552560646883</v>
      </c>
      <c r="D3" s="6">
        <v>83</v>
      </c>
      <c r="E3" s="6">
        <v>87</v>
      </c>
      <c r="F3" s="8">
        <f t="shared" ref="F3:F10" si="0">0.18*D3+0.82*E3</f>
        <v>86.279999999999987</v>
      </c>
      <c r="G3" s="7">
        <f t="shared" ref="G3:G10" si="1">C3*F3</f>
        <v>38433.902749326124</v>
      </c>
    </row>
    <row r="4" spans="1:7" x14ac:dyDescent="0.25">
      <c r="A4" s="5" t="s">
        <v>8</v>
      </c>
      <c r="B4" s="6"/>
      <c r="C4" s="7">
        <v>358.23346464855882</v>
      </c>
      <c r="D4" s="6">
        <v>90</v>
      </c>
      <c r="E4" s="6">
        <v>92</v>
      </c>
      <c r="F4" s="8">
        <f t="shared" si="0"/>
        <v>91.64</v>
      </c>
      <c r="G4" s="7">
        <f t="shared" si="1"/>
        <v>32828.514700393927</v>
      </c>
    </row>
    <row r="5" spans="1:7" x14ac:dyDescent="0.25">
      <c r="A5" s="5" t="s">
        <v>9</v>
      </c>
      <c r="B5" s="6"/>
      <c r="C5" s="7">
        <v>103.21277213352681</v>
      </c>
      <c r="D5" s="6">
        <v>94</v>
      </c>
      <c r="E5" s="6">
        <v>95</v>
      </c>
      <c r="F5" s="8">
        <f t="shared" si="0"/>
        <v>94.82</v>
      </c>
      <c r="G5" s="7">
        <f t="shared" si="1"/>
        <v>9786.6350537010112</v>
      </c>
    </row>
    <row r="6" spans="1:7" x14ac:dyDescent="0.25">
      <c r="A6" s="5" t="s">
        <v>10</v>
      </c>
      <c r="B6" s="6"/>
      <c r="C6" s="7">
        <v>41.534314741861891</v>
      </c>
      <c r="D6" s="6">
        <v>73</v>
      </c>
      <c r="E6" s="6">
        <v>79</v>
      </c>
      <c r="F6" s="8">
        <f t="shared" si="0"/>
        <v>77.92</v>
      </c>
      <c r="G6" s="7">
        <f t="shared" si="1"/>
        <v>3236.3538046858785</v>
      </c>
    </row>
    <row r="7" spans="1:7" x14ac:dyDescent="0.25">
      <c r="A7" s="5" t="s">
        <v>11</v>
      </c>
      <c r="B7" s="6"/>
      <c r="C7" s="7">
        <v>532.05457184325087</v>
      </c>
      <c r="D7" s="6">
        <v>73</v>
      </c>
      <c r="E7" s="6">
        <v>79</v>
      </c>
      <c r="F7" s="8">
        <f t="shared" si="0"/>
        <v>77.92</v>
      </c>
      <c r="G7" s="7">
        <f t="shared" si="1"/>
        <v>41457.692238026109</v>
      </c>
    </row>
    <row r="8" spans="1:7" x14ac:dyDescent="0.25">
      <c r="A8" s="5" t="s">
        <v>12</v>
      </c>
      <c r="B8" s="6"/>
      <c r="C8" s="7">
        <v>5.3994609164420462</v>
      </c>
      <c r="D8" s="6">
        <v>70</v>
      </c>
      <c r="E8" s="6">
        <v>77</v>
      </c>
      <c r="F8" s="8">
        <f t="shared" si="0"/>
        <v>75.739999999999995</v>
      </c>
      <c r="G8" s="7">
        <f t="shared" si="1"/>
        <v>408.95516981132056</v>
      </c>
    </row>
    <row r="9" spans="1:7" x14ac:dyDescent="0.25">
      <c r="A9" s="5" t="s">
        <v>13</v>
      </c>
      <c r="B9" s="6"/>
      <c r="C9" s="7">
        <v>7.6838482272444502</v>
      </c>
      <c r="D9" s="6">
        <v>81</v>
      </c>
      <c r="E9" s="6">
        <v>89</v>
      </c>
      <c r="F9" s="8">
        <f t="shared" si="0"/>
        <v>87.559999999999988</v>
      </c>
      <c r="G9" s="7">
        <f t="shared" si="1"/>
        <v>672.79775077752402</v>
      </c>
    </row>
    <row r="10" spans="1:7" x14ac:dyDescent="0.25">
      <c r="A10" s="5" t="s">
        <v>14</v>
      </c>
      <c r="B10" s="6"/>
      <c r="C10" s="7">
        <v>25.751275139954377</v>
      </c>
      <c r="D10" s="6">
        <v>77</v>
      </c>
      <c r="E10" s="6">
        <v>83</v>
      </c>
      <c r="F10" s="8">
        <f t="shared" si="0"/>
        <v>81.92</v>
      </c>
      <c r="G10" s="7">
        <f t="shared" si="1"/>
        <v>2109.5444594650626</v>
      </c>
    </row>
    <row r="11" spans="1:7" x14ac:dyDescent="0.25">
      <c r="A11" s="1" t="s">
        <v>15</v>
      </c>
      <c r="B11" s="2"/>
      <c r="C11" s="3">
        <v>2003.1999999999998</v>
      </c>
      <c r="D11" s="2"/>
      <c r="E11" s="2"/>
      <c r="F11" s="4">
        <f>G11/C11</f>
        <v>83.953993365125413</v>
      </c>
      <c r="G11" s="3">
        <f>SUM(G2:G10)</f>
        <v>168176.63950901921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Maidment, David R</dc:creator>
  <cp:lastModifiedBy>Maidment, David R</cp:lastModifiedBy>
  <dcterms:created xsi:type="dcterms:W3CDTF">2016-02-04T16:54:44Z</dcterms:created>
  <dcterms:modified xsi:type="dcterms:W3CDTF">2016-02-04T18:21:50Z</dcterms:modified>
</cp:coreProperties>
</file>