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1"/>
  </bookViews>
  <sheets>
    <sheet name="BlancoStreamflow" sheetId="1" r:id="rId1"/>
    <sheet name="daily runoff" sheetId="2" r:id="rId2"/>
    <sheet name="15 Min Flow" sheetId="3" r:id="rId3"/>
    <sheet name="Runoff" sheetId="4" r:id="rId4"/>
  </sheets>
  <definedNames>
    <definedName name="_xlnm.Print_Area" localSheetId="0">'BlancoStreamflow'!$A$1:$P$99</definedName>
    <definedName name="_xlnm.Print_Area" localSheetId="1">'daily runoff'!$A$2:$G$61</definedName>
  </definedNames>
  <calcPr fullCalcOnLoad="1"/>
</workbook>
</file>

<file path=xl/sharedStrings.xml><?xml version="1.0" encoding="utf-8"?>
<sst xmlns="http://schemas.openxmlformats.org/spreadsheetml/2006/main" count="67" uniqueCount="19">
  <si>
    <t>SM@SM</t>
  </si>
  <si>
    <t>DateTime</t>
  </si>
  <si>
    <t>SM@Luling</t>
  </si>
  <si>
    <t>Blanco@Kyle</t>
  </si>
  <si>
    <t>PlumCk</t>
  </si>
  <si>
    <t>Blanco@Wim</t>
  </si>
  <si>
    <t>cfs</t>
  </si>
  <si>
    <t>acre-ft</t>
  </si>
  <si>
    <t>acre-ft/day</t>
  </si>
  <si>
    <t>Date</t>
  </si>
  <si>
    <t>[acres]</t>
  </si>
  <si>
    <t>[sq mi]</t>
  </si>
  <si>
    <t>Area</t>
  </si>
  <si>
    <t>Streamflow                 Horizontal Balance (in - out)               [acre-ft]</t>
  </si>
  <si>
    <t>CE394K.2 HW 1</t>
  </si>
  <si>
    <t>Daily Mean Discharge                  [cfs]</t>
  </si>
  <si>
    <t>Cumulative Volume                  [Acre-ft]</t>
  </si>
  <si>
    <t>Incremental Volume                  [Acre-ft]</t>
  </si>
  <si>
    <t>Runoff                            (vertical balance)                  [mm]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</si>
</sst>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0" borderId="0" xfId="19" applyFont="1" applyAlignment="1">
      <alignment/>
    </xf>
    <xf numFmtId="0" fontId="0" fillId="0" borderId="0" xfId="19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2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 15 Min Streamflow in the San Marcos Basin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4"/>
          <c:order val="0"/>
          <c:tx>
            <c:strRef>
              <c:f>BlancoStreamflow!$F$1</c:f>
              <c:strCache>
                <c:ptCount val="1"/>
                <c:pt idx="0">
                  <c:v>SM@Luling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BlancoStreamflow!$A$3:$A$962</c:f>
              <c:strCache>
                <c:ptCount val="960"/>
                <c:pt idx="0">
                  <c:v>38353</c:v>
                </c:pt>
                <c:pt idx="1">
                  <c:v>38353.010416666664</c:v>
                </c:pt>
                <c:pt idx="2">
                  <c:v>38353.020833333336</c:v>
                </c:pt>
                <c:pt idx="3">
                  <c:v>38353.03125</c:v>
                </c:pt>
                <c:pt idx="4">
                  <c:v>38353.041666666664</c:v>
                </c:pt>
                <c:pt idx="5">
                  <c:v>38353.052083333336</c:v>
                </c:pt>
                <c:pt idx="6">
                  <c:v>38353.0625</c:v>
                </c:pt>
                <c:pt idx="7">
                  <c:v>38353.072916666664</c:v>
                </c:pt>
                <c:pt idx="8">
                  <c:v>38353.083333333336</c:v>
                </c:pt>
                <c:pt idx="9">
                  <c:v>38353.09375</c:v>
                </c:pt>
                <c:pt idx="10">
                  <c:v>38353.104166666664</c:v>
                </c:pt>
                <c:pt idx="11">
                  <c:v>38353.114583333336</c:v>
                </c:pt>
                <c:pt idx="12">
                  <c:v>38353.125</c:v>
                </c:pt>
                <c:pt idx="13">
                  <c:v>38353.135416666664</c:v>
                </c:pt>
                <c:pt idx="14">
                  <c:v>38353.145833333336</c:v>
                </c:pt>
                <c:pt idx="15">
                  <c:v>38353.15625</c:v>
                </c:pt>
                <c:pt idx="16">
                  <c:v>38353.166666666664</c:v>
                </c:pt>
                <c:pt idx="17">
                  <c:v>38353.177083333336</c:v>
                </c:pt>
                <c:pt idx="18">
                  <c:v>38353.1875</c:v>
                </c:pt>
                <c:pt idx="19">
                  <c:v>38353.197916666664</c:v>
                </c:pt>
                <c:pt idx="20">
                  <c:v>38353.208333333336</c:v>
                </c:pt>
                <c:pt idx="21">
                  <c:v>38353.21875</c:v>
                </c:pt>
                <c:pt idx="22">
                  <c:v>38353.229166666664</c:v>
                </c:pt>
                <c:pt idx="23">
                  <c:v>38353.239583333336</c:v>
                </c:pt>
                <c:pt idx="24">
                  <c:v>38353.25</c:v>
                </c:pt>
                <c:pt idx="25">
                  <c:v>38353.260416666664</c:v>
                </c:pt>
                <c:pt idx="26">
                  <c:v>38353.270833333336</c:v>
                </c:pt>
                <c:pt idx="27">
                  <c:v>38353.28125</c:v>
                </c:pt>
                <c:pt idx="28">
                  <c:v>38353.291666666664</c:v>
                </c:pt>
                <c:pt idx="29">
                  <c:v>38353.302083333336</c:v>
                </c:pt>
                <c:pt idx="30">
                  <c:v>38353.3125</c:v>
                </c:pt>
                <c:pt idx="31">
                  <c:v>38353.322916666664</c:v>
                </c:pt>
                <c:pt idx="32">
                  <c:v>38353.333333333336</c:v>
                </c:pt>
                <c:pt idx="33">
                  <c:v>38353.34375</c:v>
                </c:pt>
                <c:pt idx="34">
                  <c:v>38353.354166666664</c:v>
                </c:pt>
                <c:pt idx="35">
                  <c:v>38353.364583333336</c:v>
                </c:pt>
                <c:pt idx="36">
                  <c:v>38353.375</c:v>
                </c:pt>
                <c:pt idx="37">
                  <c:v>38353.385416666664</c:v>
                </c:pt>
                <c:pt idx="38">
                  <c:v>38353.395833333336</c:v>
                </c:pt>
                <c:pt idx="39">
                  <c:v>38353.40625</c:v>
                </c:pt>
                <c:pt idx="40">
                  <c:v>38353.416666666664</c:v>
                </c:pt>
                <c:pt idx="41">
                  <c:v>38353.427083333336</c:v>
                </c:pt>
                <c:pt idx="42">
                  <c:v>38353.4375</c:v>
                </c:pt>
                <c:pt idx="43">
                  <c:v>38353.447916666664</c:v>
                </c:pt>
                <c:pt idx="44">
                  <c:v>38353.458333333336</c:v>
                </c:pt>
                <c:pt idx="45">
                  <c:v>38353.46875</c:v>
                </c:pt>
                <c:pt idx="46">
                  <c:v>38353.479166666664</c:v>
                </c:pt>
                <c:pt idx="47">
                  <c:v>38353.489583333336</c:v>
                </c:pt>
                <c:pt idx="48">
                  <c:v>38353.5</c:v>
                </c:pt>
                <c:pt idx="49">
                  <c:v>38353.510416666664</c:v>
                </c:pt>
                <c:pt idx="50">
                  <c:v>38353.520833333336</c:v>
                </c:pt>
                <c:pt idx="51">
                  <c:v>38353.53125</c:v>
                </c:pt>
                <c:pt idx="52">
                  <c:v>38353.541666666664</c:v>
                </c:pt>
                <c:pt idx="53">
                  <c:v>38353.552083333336</c:v>
                </c:pt>
                <c:pt idx="54">
                  <c:v>38353.5625</c:v>
                </c:pt>
                <c:pt idx="55">
                  <c:v>38353.572916666664</c:v>
                </c:pt>
                <c:pt idx="56">
                  <c:v>38353.583333333336</c:v>
                </c:pt>
                <c:pt idx="57">
                  <c:v>38353.59375</c:v>
                </c:pt>
                <c:pt idx="58">
                  <c:v>38353.604166666664</c:v>
                </c:pt>
                <c:pt idx="59">
                  <c:v>38353.614583333336</c:v>
                </c:pt>
                <c:pt idx="60">
                  <c:v>38353.625</c:v>
                </c:pt>
                <c:pt idx="61">
                  <c:v>38353.635416666664</c:v>
                </c:pt>
                <c:pt idx="62">
                  <c:v>38353.645833333336</c:v>
                </c:pt>
                <c:pt idx="63">
                  <c:v>38353.65625</c:v>
                </c:pt>
                <c:pt idx="64">
                  <c:v>38353.666666666664</c:v>
                </c:pt>
                <c:pt idx="65">
                  <c:v>38353.677083333336</c:v>
                </c:pt>
                <c:pt idx="66">
                  <c:v>38353.6875</c:v>
                </c:pt>
                <c:pt idx="67">
                  <c:v>38353.697916666664</c:v>
                </c:pt>
                <c:pt idx="68">
                  <c:v>38353.708333333336</c:v>
                </c:pt>
                <c:pt idx="69">
                  <c:v>38353.71875</c:v>
                </c:pt>
                <c:pt idx="70">
                  <c:v>38353.729166666664</c:v>
                </c:pt>
                <c:pt idx="71">
                  <c:v>38353.739583333336</c:v>
                </c:pt>
                <c:pt idx="72">
                  <c:v>38353.75</c:v>
                </c:pt>
                <c:pt idx="73">
                  <c:v>38353.760416666664</c:v>
                </c:pt>
                <c:pt idx="74">
                  <c:v>38353.770833333336</c:v>
                </c:pt>
                <c:pt idx="75">
                  <c:v>38353.78125</c:v>
                </c:pt>
                <c:pt idx="76">
                  <c:v>38353.791666666664</c:v>
                </c:pt>
                <c:pt idx="77">
                  <c:v>38353.802083333336</c:v>
                </c:pt>
                <c:pt idx="78">
                  <c:v>38353.8125</c:v>
                </c:pt>
                <c:pt idx="79">
                  <c:v>38353.822916666664</c:v>
                </c:pt>
                <c:pt idx="80">
                  <c:v>38353.833333333336</c:v>
                </c:pt>
                <c:pt idx="81">
                  <c:v>38353.84375</c:v>
                </c:pt>
                <c:pt idx="82">
                  <c:v>38353.854166666664</c:v>
                </c:pt>
                <c:pt idx="83">
                  <c:v>38353.864583333336</c:v>
                </c:pt>
                <c:pt idx="84">
                  <c:v>38353.875</c:v>
                </c:pt>
                <c:pt idx="85">
                  <c:v>38353.885416666664</c:v>
                </c:pt>
                <c:pt idx="86">
                  <c:v>38353.895833333336</c:v>
                </c:pt>
                <c:pt idx="87">
                  <c:v>38353.90625</c:v>
                </c:pt>
                <c:pt idx="88">
                  <c:v>38353.916666666664</c:v>
                </c:pt>
                <c:pt idx="89">
                  <c:v>38353.927083333336</c:v>
                </c:pt>
                <c:pt idx="90">
                  <c:v>38353.9375</c:v>
                </c:pt>
                <c:pt idx="91">
                  <c:v>38353.947916666664</c:v>
                </c:pt>
                <c:pt idx="92">
                  <c:v>38353.958333333336</c:v>
                </c:pt>
                <c:pt idx="93">
                  <c:v>38353.96875</c:v>
                </c:pt>
                <c:pt idx="94">
                  <c:v>38353.979166666664</c:v>
                </c:pt>
                <c:pt idx="95">
                  <c:v>38353.989583333336</c:v>
                </c:pt>
                <c:pt idx="96">
                  <c:v>38354</c:v>
                </c:pt>
                <c:pt idx="97">
                  <c:v>38354.010416666664</c:v>
                </c:pt>
                <c:pt idx="98">
                  <c:v>38354.020833333336</c:v>
                </c:pt>
                <c:pt idx="99">
                  <c:v>38354.03125</c:v>
                </c:pt>
                <c:pt idx="100">
                  <c:v>38354.041666666664</c:v>
                </c:pt>
                <c:pt idx="101">
                  <c:v>38354.052083333336</c:v>
                </c:pt>
                <c:pt idx="102">
                  <c:v>38354.0625</c:v>
                </c:pt>
                <c:pt idx="103">
                  <c:v>38354.072916666664</c:v>
                </c:pt>
                <c:pt idx="104">
                  <c:v>38354.083333333336</c:v>
                </c:pt>
                <c:pt idx="105">
                  <c:v>38354.09375</c:v>
                </c:pt>
                <c:pt idx="106">
                  <c:v>38354.104166666664</c:v>
                </c:pt>
                <c:pt idx="107">
                  <c:v>38354.114583333336</c:v>
                </c:pt>
                <c:pt idx="108">
                  <c:v>38354.125</c:v>
                </c:pt>
                <c:pt idx="109">
                  <c:v>38354.135416666664</c:v>
                </c:pt>
                <c:pt idx="110">
                  <c:v>38354.145833333336</c:v>
                </c:pt>
                <c:pt idx="111">
                  <c:v>38354.15625</c:v>
                </c:pt>
                <c:pt idx="112">
                  <c:v>38354.166666666664</c:v>
                </c:pt>
                <c:pt idx="113">
                  <c:v>38354.177083333336</c:v>
                </c:pt>
                <c:pt idx="114">
                  <c:v>38354.1875</c:v>
                </c:pt>
                <c:pt idx="115">
                  <c:v>38354.197916666664</c:v>
                </c:pt>
                <c:pt idx="116">
                  <c:v>38354.208333333336</c:v>
                </c:pt>
                <c:pt idx="117">
                  <c:v>38354.21875</c:v>
                </c:pt>
                <c:pt idx="118">
                  <c:v>38354.229166666664</c:v>
                </c:pt>
                <c:pt idx="119">
                  <c:v>38354.239583333336</c:v>
                </c:pt>
                <c:pt idx="120">
                  <c:v>38354.25</c:v>
                </c:pt>
                <c:pt idx="121">
                  <c:v>38354.260416666664</c:v>
                </c:pt>
                <c:pt idx="122">
                  <c:v>38354.270833333336</c:v>
                </c:pt>
                <c:pt idx="123">
                  <c:v>38354.28125</c:v>
                </c:pt>
                <c:pt idx="124">
                  <c:v>38354.291666666664</c:v>
                </c:pt>
                <c:pt idx="125">
                  <c:v>38354.302083333336</c:v>
                </c:pt>
                <c:pt idx="126">
                  <c:v>38354.3125</c:v>
                </c:pt>
                <c:pt idx="127">
                  <c:v>38354.322916666664</c:v>
                </c:pt>
                <c:pt idx="128">
                  <c:v>38354.333333333336</c:v>
                </c:pt>
                <c:pt idx="129">
                  <c:v>38354.34375</c:v>
                </c:pt>
                <c:pt idx="130">
                  <c:v>38354.354166666664</c:v>
                </c:pt>
                <c:pt idx="131">
                  <c:v>38354.364583333336</c:v>
                </c:pt>
                <c:pt idx="132">
                  <c:v>38354.375</c:v>
                </c:pt>
                <c:pt idx="133">
                  <c:v>38354.385416666664</c:v>
                </c:pt>
                <c:pt idx="134">
                  <c:v>38354.395833333336</c:v>
                </c:pt>
                <c:pt idx="135">
                  <c:v>38354.40625</c:v>
                </c:pt>
                <c:pt idx="136">
                  <c:v>38354.416666666664</c:v>
                </c:pt>
                <c:pt idx="137">
                  <c:v>38354.427083333336</c:v>
                </c:pt>
                <c:pt idx="138">
                  <c:v>38354.4375</c:v>
                </c:pt>
                <c:pt idx="139">
                  <c:v>38354.447916666664</c:v>
                </c:pt>
                <c:pt idx="140">
                  <c:v>38354.458333333336</c:v>
                </c:pt>
                <c:pt idx="141">
                  <c:v>38354.46875</c:v>
                </c:pt>
                <c:pt idx="142">
                  <c:v>38354.479166666664</c:v>
                </c:pt>
                <c:pt idx="143">
                  <c:v>38354.489583333336</c:v>
                </c:pt>
                <c:pt idx="144">
                  <c:v>38354.5</c:v>
                </c:pt>
                <c:pt idx="145">
                  <c:v>38354.510416666664</c:v>
                </c:pt>
                <c:pt idx="146">
                  <c:v>38354.520833333336</c:v>
                </c:pt>
                <c:pt idx="147">
                  <c:v>38354.53125</c:v>
                </c:pt>
                <c:pt idx="148">
                  <c:v>38354.541666666664</c:v>
                </c:pt>
                <c:pt idx="149">
                  <c:v>38354.552083333336</c:v>
                </c:pt>
                <c:pt idx="150">
                  <c:v>38354.5625</c:v>
                </c:pt>
                <c:pt idx="151">
                  <c:v>38354.572916666664</c:v>
                </c:pt>
                <c:pt idx="152">
                  <c:v>38354.583333333336</c:v>
                </c:pt>
                <c:pt idx="153">
                  <c:v>38354.59375</c:v>
                </c:pt>
                <c:pt idx="154">
                  <c:v>38354.604166666664</c:v>
                </c:pt>
                <c:pt idx="155">
                  <c:v>38354.614583333336</c:v>
                </c:pt>
                <c:pt idx="156">
                  <c:v>38354.625</c:v>
                </c:pt>
                <c:pt idx="157">
                  <c:v>38354.635416666664</c:v>
                </c:pt>
                <c:pt idx="158">
                  <c:v>38354.645833333336</c:v>
                </c:pt>
                <c:pt idx="159">
                  <c:v>38354.65625</c:v>
                </c:pt>
                <c:pt idx="160">
                  <c:v>38354.666666666664</c:v>
                </c:pt>
                <c:pt idx="161">
                  <c:v>38354.677083333336</c:v>
                </c:pt>
                <c:pt idx="162">
                  <c:v>38354.6875</c:v>
                </c:pt>
                <c:pt idx="163">
                  <c:v>38354.697916666664</c:v>
                </c:pt>
                <c:pt idx="164">
                  <c:v>38354.708333333336</c:v>
                </c:pt>
                <c:pt idx="165">
                  <c:v>38354.71875</c:v>
                </c:pt>
                <c:pt idx="166">
                  <c:v>38354.729166666664</c:v>
                </c:pt>
                <c:pt idx="167">
                  <c:v>38354.739583333336</c:v>
                </c:pt>
                <c:pt idx="168">
                  <c:v>38354.75</c:v>
                </c:pt>
                <c:pt idx="169">
                  <c:v>38354.760416666664</c:v>
                </c:pt>
                <c:pt idx="170">
                  <c:v>38354.770833333336</c:v>
                </c:pt>
                <c:pt idx="171">
                  <c:v>38354.78125</c:v>
                </c:pt>
                <c:pt idx="172">
                  <c:v>38354.791666666664</c:v>
                </c:pt>
                <c:pt idx="173">
                  <c:v>38354.802083333336</c:v>
                </c:pt>
                <c:pt idx="174">
                  <c:v>38354.8125</c:v>
                </c:pt>
                <c:pt idx="175">
                  <c:v>38354.822916666664</c:v>
                </c:pt>
                <c:pt idx="176">
                  <c:v>38354.833333333336</c:v>
                </c:pt>
                <c:pt idx="177">
                  <c:v>38354.84375</c:v>
                </c:pt>
                <c:pt idx="178">
                  <c:v>38354.854166666664</c:v>
                </c:pt>
                <c:pt idx="179">
                  <c:v>38354.864583333336</c:v>
                </c:pt>
                <c:pt idx="180">
                  <c:v>38354.875</c:v>
                </c:pt>
                <c:pt idx="181">
                  <c:v>38354.885416666664</c:v>
                </c:pt>
                <c:pt idx="182">
                  <c:v>38354.895833333336</c:v>
                </c:pt>
                <c:pt idx="183">
                  <c:v>38354.90625</c:v>
                </c:pt>
                <c:pt idx="184">
                  <c:v>38354.916666666664</c:v>
                </c:pt>
                <c:pt idx="185">
                  <c:v>38354.927083333336</c:v>
                </c:pt>
                <c:pt idx="186">
                  <c:v>38354.9375</c:v>
                </c:pt>
                <c:pt idx="187">
                  <c:v>38354.947916666664</c:v>
                </c:pt>
                <c:pt idx="188">
                  <c:v>38354.958333333336</c:v>
                </c:pt>
                <c:pt idx="189">
                  <c:v>38354.96875</c:v>
                </c:pt>
                <c:pt idx="190">
                  <c:v>38354.979166666664</c:v>
                </c:pt>
                <c:pt idx="191">
                  <c:v>38354.989583333336</c:v>
                </c:pt>
                <c:pt idx="192">
                  <c:v>38355</c:v>
                </c:pt>
                <c:pt idx="193">
                  <c:v>38355.010416666664</c:v>
                </c:pt>
                <c:pt idx="194">
                  <c:v>38355.020833333336</c:v>
                </c:pt>
                <c:pt idx="195">
                  <c:v>38355.03125</c:v>
                </c:pt>
                <c:pt idx="196">
                  <c:v>38355.041666666664</c:v>
                </c:pt>
                <c:pt idx="197">
                  <c:v>38355.052083333336</c:v>
                </c:pt>
                <c:pt idx="198">
                  <c:v>38355.0625</c:v>
                </c:pt>
                <c:pt idx="199">
                  <c:v>38355.072916666664</c:v>
                </c:pt>
                <c:pt idx="200">
                  <c:v>38355.083333333336</c:v>
                </c:pt>
                <c:pt idx="201">
                  <c:v>38355.09375</c:v>
                </c:pt>
                <c:pt idx="202">
                  <c:v>38355.104166666664</c:v>
                </c:pt>
                <c:pt idx="203">
                  <c:v>38355.114583333336</c:v>
                </c:pt>
                <c:pt idx="204">
                  <c:v>38355.125</c:v>
                </c:pt>
                <c:pt idx="205">
                  <c:v>38355.135416666664</c:v>
                </c:pt>
                <c:pt idx="206">
                  <c:v>38355.145833333336</c:v>
                </c:pt>
                <c:pt idx="207">
                  <c:v>38355.15625</c:v>
                </c:pt>
                <c:pt idx="208">
                  <c:v>38355.166666666664</c:v>
                </c:pt>
                <c:pt idx="209">
                  <c:v>38355.177083333336</c:v>
                </c:pt>
                <c:pt idx="210">
                  <c:v>38355.1875</c:v>
                </c:pt>
                <c:pt idx="211">
                  <c:v>38355.197916666664</c:v>
                </c:pt>
                <c:pt idx="212">
                  <c:v>38355.208333333336</c:v>
                </c:pt>
                <c:pt idx="213">
                  <c:v>38355.21875</c:v>
                </c:pt>
                <c:pt idx="214">
                  <c:v>38355.229166666664</c:v>
                </c:pt>
                <c:pt idx="215">
                  <c:v>38355.239583333336</c:v>
                </c:pt>
                <c:pt idx="216">
                  <c:v>38355.25</c:v>
                </c:pt>
                <c:pt idx="217">
                  <c:v>38355.260416666664</c:v>
                </c:pt>
                <c:pt idx="218">
                  <c:v>38355.270833333336</c:v>
                </c:pt>
                <c:pt idx="219">
                  <c:v>38355.28125</c:v>
                </c:pt>
                <c:pt idx="220">
                  <c:v>38355.291666666664</c:v>
                </c:pt>
                <c:pt idx="221">
                  <c:v>38355.302083333336</c:v>
                </c:pt>
                <c:pt idx="222">
                  <c:v>38355.3125</c:v>
                </c:pt>
                <c:pt idx="223">
                  <c:v>38355.322916666664</c:v>
                </c:pt>
                <c:pt idx="224">
                  <c:v>38355.333333333336</c:v>
                </c:pt>
                <c:pt idx="225">
                  <c:v>38355.34375</c:v>
                </c:pt>
                <c:pt idx="226">
                  <c:v>38355.354166666664</c:v>
                </c:pt>
                <c:pt idx="227">
                  <c:v>38355.364583333336</c:v>
                </c:pt>
                <c:pt idx="228">
                  <c:v>38355.375</c:v>
                </c:pt>
                <c:pt idx="229">
                  <c:v>38355.385416666664</c:v>
                </c:pt>
                <c:pt idx="230">
                  <c:v>38355.395833333336</c:v>
                </c:pt>
                <c:pt idx="231">
                  <c:v>38355.40625</c:v>
                </c:pt>
                <c:pt idx="232">
                  <c:v>38355.416666666664</c:v>
                </c:pt>
                <c:pt idx="233">
                  <c:v>38355.427083333336</c:v>
                </c:pt>
                <c:pt idx="234">
                  <c:v>38355.4375</c:v>
                </c:pt>
                <c:pt idx="235">
                  <c:v>38355.447916666664</c:v>
                </c:pt>
                <c:pt idx="236">
                  <c:v>38355.458333333336</c:v>
                </c:pt>
                <c:pt idx="237">
                  <c:v>38355.46875</c:v>
                </c:pt>
                <c:pt idx="238">
                  <c:v>38355.479166666664</c:v>
                </c:pt>
                <c:pt idx="239">
                  <c:v>38355.489583333336</c:v>
                </c:pt>
                <c:pt idx="240">
                  <c:v>38355.5</c:v>
                </c:pt>
                <c:pt idx="241">
                  <c:v>38355.510416666664</c:v>
                </c:pt>
                <c:pt idx="242">
                  <c:v>38355.520833333336</c:v>
                </c:pt>
                <c:pt idx="243">
                  <c:v>38355.53125</c:v>
                </c:pt>
                <c:pt idx="244">
                  <c:v>38355.541666666664</c:v>
                </c:pt>
                <c:pt idx="245">
                  <c:v>38355.552083333336</c:v>
                </c:pt>
                <c:pt idx="246">
                  <c:v>38355.5625</c:v>
                </c:pt>
                <c:pt idx="247">
                  <c:v>38355.572916666664</c:v>
                </c:pt>
                <c:pt idx="248">
                  <c:v>38355.583333333336</c:v>
                </c:pt>
                <c:pt idx="249">
                  <c:v>38355.59375</c:v>
                </c:pt>
                <c:pt idx="250">
                  <c:v>38355.604166666664</c:v>
                </c:pt>
                <c:pt idx="251">
                  <c:v>38355.614583333336</c:v>
                </c:pt>
                <c:pt idx="252">
                  <c:v>38355.625</c:v>
                </c:pt>
                <c:pt idx="253">
                  <c:v>38355.635416666664</c:v>
                </c:pt>
                <c:pt idx="254">
                  <c:v>38355.645833333336</c:v>
                </c:pt>
                <c:pt idx="255">
                  <c:v>38355.65625</c:v>
                </c:pt>
                <c:pt idx="256">
                  <c:v>38355.666666666664</c:v>
                </c:pt>
                <c:pt idx="257">
                  <c:v>38355.677083333336</c:v>
                </c:pt>
                <c:pt idx="258">
                  <c:v>38355.6875</c:v>
                </c:pt>
                <c:pt idx="259">
                  <c:v>38355.697916666664</c:v>
                </c:pt>
                <c:pt idx="260">
                  <c:v>38355.708333333336</c:v>
                </c:pt>
                <c:pt idx="261">
                  <c:v>38355.71875</c:v>
                </c:pt>
                <c:pt idx="262">
                  <c:v>38355.729166666664</c:v>
                </c:pt>
                <c:pt idx="263">
                  <c:v>38355.739583333336</c:v>
                </c:pt>
                <c:pt idx="264">
                  <c:v>38355.75</c:v>
                </c:pt>
                <c:pt idx="265">
                  <c:v>38355.760416666664</c:v>
                </c:pt>
                <c:pt idx="266">
                  <c:v>38355.770833333336</c:v>
                </c:pt>
                <c:pt idx="267">
                  <c:v>38355.78125</c:v>
                </c:pt>
                <c:pt idx="268">
                  <c:v>38355.791666666664</c:v>
                </c:pt>
                <c:pt idx="269">
                  <c:v>38355.802083333336</c:v>
                </c:pt>
                <c:pt idx="270">
                  <c:v>38355.8125</c:v>
                </c:pt>
                <c:pt idx="271">
                  <c:v>38355.822916666664</c:v>
                </c:pt>
                <c:pt idx="272">
                  <c:v>38355.833333333336</c:v>
                </c:pt>
                <c:pt idx="273">
                  <c:v>38355.84375</c:v>
                </c:pt>
                <c:pt idx="274">
                  <c:v>38355.854166666664</c:v>
                </c:pt>
                <c:pt idx="275">
                  <c:v>38355.864583333336</c:v>
                </c:pt>
                <c:pt idx="276">
                  <c:v>38355.875</c:v>
                </c:pt>
                <c:pt idx="277">
                  <c:v>38355.885416666664</c:v>
                </c:pt>
                <c:pt idx="278">
                  <c:v>38355.895833333336</c:v>
                </c:pt>
                <c:pt idx="279">
                  <c:v>38355.90625</c:v>
                </c:pt>
                <c:pt idx="280">
                  <c:v>38355.916666666664</c:v>
                </c:pt>
                <c:pt idx="281">
                  <c:v>38355.927083333336</c:v>
                </c:pt>
                <c:pt idx="282">
                  <c:v>38355.9375</c:v>
                </c:pt>
                <c:pt idx="283">
                  <c:v>38355.947916666664</c:v>
                </c:pt>
                <c:pt idx="284">
                  <c:v>38355.958333333336</c:v>
                </c:pt>
                <c:pt idx="285">
                  <c:v>38355.96875</c:v>
                </c:pt>
                <c:pt idx="286">
                  <c:v>38355.979166666664</c:v>
                </c:pt>
                <c:pt idx="287">
                  <c:v>38355.989583333336</c:v>
                </c:pt>
                <c:pt idx="288">
                  <c:v>38356</c:v>
                </c:pt>
                <c:pt idx="289">
                  <c:v>38356.010416666664</c:v>
                </c:pt>
                <c:pt idx="290">
                  <c:v>38356.020833333336</c:v>
                </c:pt>
                <c:pt idx="291">
                  <c:v>38356.03125</c:v>
                </c:pt>
                <c:pt idx="292">
                  <c:v>38356.041666666664</c:v>
                </c:pt>
                <c:pt idx="293">
                  <c:v>38356.052083333336</c:v>
                </c:pt>
                <c:pt idx="294">
                  <c:v>38356.0625</c:v>
                </c:pt>
                <c:pt idx="295">
                  <c:v>38356.072916666664</c:v>
                </c:pt>
                <c:pt idx="296">
                  <c:v>38356.083333333336</c:v>
                </c:pt>
                <c:pt idx="297">
                  <c:v>38356.09375</c:v>
                </c:pt>
                <c:pt idx="298">
                  <c:v>38356.104166666664</c:v>
                </c:pt>
                <c:pt idx="299">
                  <c:v>38356.114583333336</c:v>
                </c:pt>
                <c:pt idx="300">
                  <c:v>38356.125</c:v>
                </c:pt>
                <c:pt idx="301">
                  <c:v>38356.135416666664</c:v>
                </c:pt>
                <c:pt idx="302">
                  <c:v>38356.145833333336</c:v>
                </c:pt>
                <c:pt idx="303">
                  <c:v>38356.15625</c:v>
                </c:pt>
                <c:pt idx="304">
                  <c:v>38356.166666666664</c:v>
                </c:pt>
                <c:pt idx="305">
                  <c:v>38356.177083333336</c:v>
                </c:pt>
                <c:pt idx="306">
                  <c:v>38356.1875</c:v>
                </c:pt>
                <c:pt idx="307">
                  <c:v>38356.197916666664</c:v>
                </c:pt>
                <c:pt idx="308">
                  <c:v>38356.208333333336</c:v>
                </c:pt>
                <c:pt idx="309">
                  <c:v>38356.21875</c:v>
                </c:pt>
                <c:pt idx="310">
                  <c:v>38356.229166666664</c:v>
                </c:pt>
                <c:pt idx="311">
                  <c:v>38356.239583333336</c:v>
                </c:pt>
                <c:pt idx="312">
                  <c:v>38356.25</c:v>
                </c:pt>
                <c:pt idx="313">
                  <c:v>38356.260416666664</c:v>
                </c:pt>
                <c:pt idx="314">
                  <c:v>38356.270833333336</c:v>
                </c:pt>
                <c:pt idx="315">
                  <c:v>38356.28125</c:v>
                </c:pt>
                <c:pt idx="316">
                  <c:v>38356.291666666664</c:v>
                </c:pt>
                <c:pt idx="317">
                  <c:v>38356.302083333336</c:v>
                </c:pt>
                <c:pt idx="318">
                  <c:v>38356.3125</c:v>
                </c:pt>
                <c:pt idx="319">
                  <c:v>38356.322916666664</c:v>
                </c:pt>
                <c:pt idx="320">
                  <c:v>38356.333333333336</c:v>
                </c:pt>
                <c:pt idx="321">
                  <c:v>38356.34375</c:v>
                </c:pt>
                <c:pt idx="322">
                  <c:v>38356.354166666664</c:v>
                </c:pt>
                <c:pt idx="323">
                  <c:v>38356.364583333336</c:v>
                </c:pt>
                <c:pt idx="324">
                  <c:v>38356.375</c:v>
                </c:pt>
                <c:pt idx="325">
                  <c:v>38356.385416666664</c:v>
                </c:pt>
                <c:pt idx="326">
                  <c:v>38356.395833333336</c:v>
                </c:pt>
                <c:pt idx="327">
                  <c:v>38356.40625</c:v>
                </c:pt>
                <c:pt idx="328">
                  <c:v>38356.416666666664</c:v>
                </c:pt>
                <c:pt idx="329">
                  <c:v>38356.427083333336</c:v>
                </c:pt>
                <c:pt idx="330">
                  <c:v>38356.4375</c:v>
                </c:pt>
                <c:pt idx="331">
                  <c:v>38356.447916666664</c:v>
                </c:pt>
                <c:pt idx="332">
                  <c:v>38356.458333333336</c:v>
                </c:pt>
                <c:pt idx="333">
                  <c:v>38356.46875</c:v>
                </c:pt>
                <c:pt idx="334">
                  <c:v>38356.479166666664</c:v>
                </c:pt>
                <c:pt idx="335">
                  <c:v>38356.489583333336</c:v>
                </c:pt>
                <c:pt idx="336">
                  <c:v>38356.5</c:v>
                </c:pt>
                <c:pt idx="337">
                  <c:v>38356.510416666664</c:v>
                </c:pt>
                <c:pt idx="338">
                  <c:v>38356.520833333336</c:v>
                </c:pt>
                <c:pt idx="339">
                  <c:v>38356.53125</c:v>
                </c:pt>
                <c:pt idx="340">
                  <c:v>38356.541666666664</c:v>
                </c:pt>
                <c:pt idx="341">
                  <c:v>38356.552083333336</c:v>
                </c:pt>
                <c:pt idx="342">
                  <c:v>38356.5625</c:v>
                </c:pt>
                <c:pt idx="343">
                  <c:v>38356.572916666664</c:v>
                </c:pt>
                <c:pt idx="344">
                  <c:v>38356.583333333336</c:v>
                </c:pt>
                <c:pt idx="345">
                  <c:v>38356.59375</c:v>
                </c:pt>
                <c:pt idx="346">
                  <c:v>38356.604166666664</c:v>
                </c:pt>
                <c:pt idx="347">
                  <c:v>38356.614583333336</c:v>
                </c:pt>
                <c:pt idx="348">
                  <c:v>38356.625</c:v>
                </c:pt>
                <c:pt idx="349">
                  <c:v>38356.635416666664</c:v>
                </c:pt>
                <c:pt idx="350">
                  <c:v>38356.645833333336</c:v>
                </c:pt>
                <c:pt idx="351">
                  <c:v>38356.65625</c:v>
                </c:pt>
                <c:pt idx="352">
                  <c:v>38356.666666666664</c:v>
                </c:pt>
                <c:pt idx="353">
                  <c:v>38356.677083333336</c:v>
                </c:pt>
                <c:pt idx="354">
                  <c:v>38356.6875</c:v>
                </c:pt>
                <c:pt idx="355">
                  <c:v>38356.697916666664</c:v>
                </c:pt>
                <c:pt idx="356">
                  <c:v>38356.708333333336</c:v>
                </c:pt>
                <c:pt idx="357">
                  <c:v>38356.71875</c:v>
                </c:pt>
                <c:pt idx="358">
                  <c:v>38356.729166666664</c:v>
                </c:pt>
                <c:pt idx="359">
                  <c:v>38356.739583333336</c:v>
                </c:pt>
                <c:pt idx="360">
                  <c:v>38356.75</c:v>
                </c:pt>
                <c:pt idx="361">
                  <c:v>38356.760416666664</c:v>
                </c:pt>
                <c:pt idx="362">
                  <c:v>38356.770833333336</c:v>
                </c:pt>
                <c:pt idx="363">
                  <c:v>38356.78125</c:v>
                </c:pt>
                <c:pt idx="364">
                  <c:v>38356.791666666664</c:v>
                </c:pt>
                <c:pt idx="365">
                  <c:v>38356.802083333336</c:v>
                </c:pt>
                <c:pt idx="366">
                  <c:v>38356.8125</c:v>
                </c:pt>
                <c:pt idx="367">
                  <c:v>38356.822916666664</c:v>
                </c:pt>
                <c:pt idx="368">
                  <c:v>38356.833333333336</c:v>
                </c:pt>
                <c:pt idx="369">
                  <c:v>38356.84375</c:v>
                </c:pt>
                <c:pt idx="370">
                  <c:v>38356.854166666664</c:v>
                </c:pt>
                <c:pt idx="371">
                  <c:v>38356.864583333336</c:v>
                </c:pt>
                <c:pt idx="372">
                  <c:v>38356.875</c:v>
                </c:pt>
                <c:pt idx="373">
                  <c:v>38356.885416666664</c:v>
                </c:pt>
                <c:pt idx="374">
                  <c:v>38356.895833333336</c:v>
                </c:pt>
                <c:pt idx="375">
                  <c:v>38356.90625</c:v>
                </c:pt>
                <c:pt idx="376">
                  <c:v>38356.916666666664</c:v>
                </c:pt>
                <c:pt idx="377">
                  <c:v>38356.927083333336</c:v>
                </c:pt>
                <c:pt idx="378">
                  <c:v>38356.9375</c:v>
                </c:pt>
                <c:pt idx="379">
                  <c:v>38356.947916666664</c:v>
                </c:pt>
                <c:pt idx="380">
                  <c:v>38356.958333333336</c:v>
                </c:pt>
                <c:pt idx="381">
                  <c:v>38356.96875</c:v>
                </c:pt>
                <c:pt idx="382">
                  <c:v>38356.979166666664</c:v>
                </c:pt>
                <c:pt idx="383">
                  <c:v>38356.989583333336</c:v>
                </c:pt>
                <c:pt idx="384">
                  <c:v>38357</c:v>
                </c:pt>
                <c:pt idx="385">
                  <c:v>38357.010416666664</c:v>
                </c:pt>
                <c:pt idx="386">
                  <c:v>38357.020833333336</c:v>
                </c:pt>
                <c:pt idx="387">
                  <c:v>38357.03125</c:v>
                </c:pt>
                <c:pt idx="388">
                  <c:v>38357.041666666664</c:v>
                </c:pt>
                <c:pt idx="389">
                  <c:v>38357.052083333336</c:v>
                </c:pt>
                <c:pt idx="390">
                  <c:v>38357.0625</c:v>
                </c:pt>
                <c:pt idx="391">
                  <c:v>38357.072916666664</c:v>
                </c:pt>
                <c:pt idx="392">
                  <c:v>38357.083333333336</c:v>
                </c:pt>
                <c:pt idx="393">
                  <c:v>38357.09375</c:v>
                </c:pt>
                <c:pt idx="394">
                  <c:v>38357.104166666664</c:v>
                </c:pt>
                <c:pt idx="395">
                  <c:v>38357.114583333336</c:v>
                </c:pt>
                <c:pt idx="396">
                  <c:v>38357.125</c:v>
                </c:pt>
                <c:pt idx="397">
                  <c:v>38357.135416666664</c:v>
                </c:pt>
                <c:pt idx="398">
                  <c:v>38357.145833333336</c:v>
                </c:pt>
                <c:pt idx="399">
                  <c:v>38357.15625</c:v>
                </c:pt>
                <c:pt idx="400">
                  <c:v>38357.166666666664</c:v>
                </c:pt>
                <c:pt idx="401">
                  <c:v>38357.177083333336</c:v>
                </c:pt>
                <c:pt idx="402">
                  <c:v>38357.1875</c:v>
                </c:pt>
                <c:pt idx="403">
                  <c:v>38357.197916666664</c:v>
                </c:pt>
                <c:pt idx="404">
                  <c:v>38357.208333333336</c:v>
                </c:pt>
                <c:pt idx="405">
                  <c:v>38357.21875</c:v>
                </c:pt>
                <c:pt idx="406">
                  <c:v>38357.229166666664</c:v>
                </c:pt>
                <c:pt idx="407">
                  <c:v>38357.239583333336</c:v>
                </c:pt>
                <c:pt idx="408">
                  <c:v>38357.25</c:v>
                </c:pt>
                <c:pt idx="409">
                  <c:v>38357.260416666664</c:v>
                </c:pt>
                <c:pt idx="410">
                  <c:v>38357.270833333336</c:v>
                </c:pt>
                <c:pt idx="411">
                  <c:v>38357.28125</c:v>
                </c:pt>
                <c:pt idx="412">
                  <c:v>38357.291666666664</c:v>
                </c:pt>
                <c:pt idx="413">
                  <c:v>38357.302083333336</c:v>
                </c:pt>
                <c:pt idx="414">
                  <c:v>38357.3125</c:v>
                </c:pt>
                <c:pt idx="415">
                  <c:v>38357.322916666664</c:v>
                </c:pt>
                <c:pt idx="416">
                  <c:v>38357.333333333336</c:v>
                </c:pt>
                <c:pt idx="417">
                  <c:v>38357.34375</c:v>
                </c:pt>
                <c:pt idx="418">
                  <c:v>38357.354166666664</c:v>
                </c:pt>
                <c:pt idx="419">
                  <c:v>38357.364583333336</c:v>
                </c:pt>
                <c:pt idx="420">
                  <c:v>38357.375</c:v>
                </c:pt>
                <c:pt idx="421">
                  <c:v>38357.385416666664</c:v>
                </c:pt>
                <c:pt idx="422">
                  <c:v>38357.395833333336</c:v>
                </c:pt>
                <c:pt idx="423">
                  <c:v>38357.40625</c:v>
                </c:pt>
                <c:pt idx="424">
                  <c:v>38357.416666666664</c:v>
                </c:pt>
                <c:pt idx="425">
                  <c:v>38357.427083333336</c:v>
                </c:pt>
                <c:pt idx="426">
                  <c:v>38357.4375</c:v>
                </c:pt>
                <c:pt idx="427">
                  <c:v>38357.447916666664</c:v>
                </c:pt>
                <c:pt idx="428">
                  <c:v>38357.458333333336</c:v>
                </c:pt>
                <c:pt idx="429">
                  <c:v>38357.46875</c:v>
                </c:pt>
                <c:pt idx="430">
                  <c:v>38357.479166666664</c:v>
                </c:pt>
                <c:pt idx="431">
                  <c:v>38357.489583333336</c:v>
                </c:pt>
                <c:pt idx="432">
                  <c:v>38357.5</c:v>
                </c:pt>
                <c:pt idx="433">
                  <c:v>38357.510416666664</c:v>
                </c:pt>
                <c:pt idx="434">
                  <c:v>38357.520833333336</c:v>
                </c:pt>
                <c:pt idx="435">
                  <c:v>38357.53125</c:v>
                </c:pt>
                <c:pt idx="436">
                  <c:v>38357.541666666664</c:v>
                </c:pt>
                <c:pt idx="437">
                  <c:v>38357.552083333336</c:v>
                </c:pt>
                <c:pt idx="438">
                  <c:v>38357.5625</c:v>
                </c:pt>
                <c:pt idx="439">
                  <c:v>38357.572916666664</c:v>
                </c:pt>
                <c:pt idx="440">
                  <c:v>38357.583333333336</c:v>
                </c:pt>
                <c:pt idx="441">
                  <c:v>38357.59375</c:v>
                </c:pt>
                <c:pt idx="442">
                  <c:v>38357.604166666664</c:v>
                </c:pt>
                <c:pt idx="443">
                  <c:v>38357.614583333336</c:v>
                </c:pt>
                <c:pt idx="444">
                  <c:v>38357.625</c:v>
                </c:pt>
                <c:pt idx="445">
                  <c:v>38357.635416666664</c:v>
                </c:pt>
                <c:pt idx="446">
                  <c:v>38357.645833333336</c:v>
                </c:pt>
                <c:pt idx="447">
                  <c:v>38357.65625</c:v>
                </c:pt>
                <c:pt idx="448">
                  <c:v>38357.666666666664</c:v>
                </c:pt>
                <c:pt idx="449">
                  <c:v>38357.677083333336</c:v>
                </c:pt>
                <c:pt idx="450">
                  <c:v>38357.6875</c:v>
                </c:pt>
                <c:pt idx="451">
                  <c:v>38357.697916666664</c:v>
                </c:pt>
                <c:pt idx="452">
                  <c:v>38357.708333333336</c:v>
                </c:pt>
                <c:pt idx="453">
                  <c:v>38357.71875</c:v>
                </c:pt>
                <c:pt idx="454">
                  <c:v>38357.729166666664</c:v>
                </c:pt>
                <c:pt idx="455">
                  <c:v>38357.739583333336</c:v>
                </c:pt>
                <c:pt idx="456">
                  <c:v>38357.75</c:v>
                </c:pt>
                <c:pt idx="457">
                  <c:v>38357.760416666664</c:v>
                </c:pt>
                <c:pt idx="458">
                  <c:v>38357.770833333336</c:v>
                </c:pt>
                <c:pt idx="459">
                  <c:v>38357.78125</c:v>
                </c:pt>
                <c:pt idx="460">
                  <c:v>38357.791666666664</c:v>
                </c:pt>
                <c:pt idx="461">
                  <c:v>38357.802083333336</c:v>
                </c:pt>
                <c:pt idx="462">
                  <c:v>38357.8125</c:v>
                </c:pt>
                <c:pt idx="463">
                  <c:v>38357.822916666664</c:v>
                </c:pt>
                <c:pt idx="464">
                  <c:v>38357.833333333336</c:v>
                </c:pt>
                <c:pt idx="465">
                  <c:v>38357.84375</c:v>
                </c:pt>
                <c:pt idx="466">
                  <c:v>38357.854166666664</c:v>
                </c:pt>
                <c:pt idx="467">
                  <c:v>38357.864583333336</c:v>
                </c:pt>
                <c:pt idx="468">
                  <c:v>38357.875</c:v>
                </c:pt>
                <c:pt idx="469">
                  <c:v>38357.885416666664</c:v>
                </c:pt>
                <c:pt idx="470">
                  <c:v>38357.895833333336</c:v>
                </c:pt>
                <c:pt idx="471">
                  <c:v>38357.90625</c:v>
                </c:pt>
                <c:pt idx="472">
                  <c:v>38357.916666666664</c:v>
                </c:pt>
                <c:pt idx="473">
                  <c:v>38357.927083333336</c:v>
                </c:pt>
                <c:pt idx="474">
                  <c:v>38357.9375</c:v>
                </c:pt>
                <c:pt idx="475">
                  <c:v>38357.947916666664</c:v>
                </c:pt>
                <c:pt idx="476">
                  <c:v>38357.958333333336</c:v>
                </c:pt>
                <c:pt idx="477">
                  <c:v>38357.96875</c:v>
                </c:pt>
                <c:pt idx="478">
                  <c:v>38357.979166666664</c:v>
                </c:pt>
                <c:pt idx="479">
                  <c:v>38357.989583333336</c:v>
                </c:pt>
                <c:pt idx="480">
                  <c:v>38358</c:v>
                </c:pt>
                <c:pt idx="481">
                  <c:v>38358.010416666664</c:v>
                </c:pt>
                <c:pt idx="482">
                  <c:v>38358.020833333336</c:v>
                </c:pt>
                <c:pt idx="483">
                  <c:v>38358.03125</c:v>
                </c:pt>
                <c:pt idx="484">
                  <c:v>38358.041666666664</c:v>
                </c:pt>
                <c:pt idx="485">
                  <c:v>38358.052083333336</c:v>
                </c:pt>
                <c:pt idx="486">
                  <c:v>38358.0625</c:v>
                </c:pt>
                <c:pt idx="487">
                  <c:v>38358.072916666664</c:v>
                </c:pt>
                <c:pt idx="488">
                  <c:v>38358.083333333336</c:v>
                </c:pt>
                <c:pt idx="489">
                  <c:v>38358.09375</c:v>
                </c:pt>
                <c:pt idx="490">
                  <c:v>38358.104166666664</c:v>
                </c:pt>
                <c:pt idx="491">
                  <c:v>38358.114583333336</c:v>
                </c:pt>
                <c:pt idx="492">
                  <c:v>38358.125</c:v>
                </c:pt>
                <c:pt idx="493">
                  <c:v>38358.135416666664</c:v>
                </c:pt>
                <c:pt idx="494">
                  <c:v>38358.145833333336</c:v>
                </c:pt>
                <c:pt idx="495">
                  <c:v>38358.15625</c:v>
                </c:pt>
                <c:pt idx="496">
                  <c:v>38358.166666666664</c:v>
                </c:pt>
                <c:pt idx="497">
                  <c:v>38358.177083333336</c:v>
                </c:pt>
                <c:pt idx="498">
                  <c:v>38358.1875</c:v>
                </c:pt>
                <c:pt idx="499">
                  <c:v>38358.197916666664</c:v>
                </c:pt>
                <c:pt idx="500">
                  <c:v>38358.208333333336</c:v>
                </c:pt>
                <c:pt idx="501">
                  <c:v>38358.21875</c:v>
                </c:pt>
                <c:pt idx="502">
                  <c:v>38358.229166666664</c:v>
                </c:pt>
                <c:pt idx="503">
                  <c:v>38358.239583333336</c:v>
                </c:pt>
                <c:pt idx="504">
                  <c:v>38358.25</c:v>
                </c:pt>
                <c:pt idx="505">
                  <c:v>38358.260416666664</c:v>
                </c:pt>
                <c:pt idx="506">
                  <c:v>38358.270833333336</c:v>
                </c:pt>
                <c:pt idx="507">
                  <c:v>38358.28125</c:v>
                </c:pt>
                <c:pt idx="508">
                  <c:v>38358.291666666664</c:v>
                </c:pt>
                <c:pt idx="509">
                  <c:v>38358.302083333336</c:v>
                </c:pt>
                <c:pt idx="510">
                  <c:v>38358.3125</c:v>
                </c:pt>
                <c:pt idx="511">
                  <c:v>38358.322916666664</c:v>
                </c:pt>
                <c:pt idx="512">
                  <c:v>38358.333333333336</c:v>
                </c:pt>
                <c:pt idx="513">
                  <c:v>38358.34375</c:v>
                </c:pt>
                <c:pt idx="514">
                  <c:v>38358.354166666664</c:v>
                </c:pt>
                <c:pt idx="515">
                  <c:v>38358.364583333336</c:v>
                </c:pt>
                <c:pt idx="516">
                  <c:v>38358.375</c:v>
                </c:pt>
                <c:pt idx="517">
                  <c:v>38358.385416666664</c:v>
                </c:pt>
                <c:pt idx="518">
                  <c:v>38358.395833333336</c:v>
                </c:pt>
                <c:pt idx="519">
                  <c:v>38358.40625</c:v>
                </c:pt>
                <c:pt idx="520">
                  <c:v>38358.416666666664</c:v>
                </c:pt>
                <c:pt idx="521">
                  <c:v>38358.427083333336</c:v>
                </c:pt>
                <c:pt idx="522">
                  <c:v>38358.4375</c:v>
                </c:pt>
                <c:pt idx="523">
                  <c:v>38358.447916666664</c:v>
                </c:pt>
                <c:pt idx="524">
                  <c:v>38358.458333333336</c:v>
                </c:pt>
                <c:pt idx="525">
                  <c:v>38358.46875</c:v>
                </c:pt>
                <c:pt idx="526">
                  <c:v>38358.479166666664</c:v>
                </c:pt>
                <c:pt idx="527">
                  <c:v>38358.489583333336</c:v>
                </c:pt>
                <c:pt idx="528">
                  <c:v>38358.5</c:v>
                </c:pt>
                <c:pt idx="529">
                  <c:v>38358.510416666664</c:v>
                </c:pt>
                <c:pt idx="530">
                  <c:v>38358.520833333336</c:v>
                </c:pt>
                <c:pt idx="531">
                  <c:v>38358.53125</c:v>
                </c:pt>
                <c:pt idx="532">
                  <c:v>38358.541666666664</c:v>
                </c:pt>
                <c:pt idx="533">
                  <c:v>38358.552083333336</c:v>
                </c:pt>
                <c:pt idx="534">
                  <c:v>38358.5625</c:v>
                </c:pt>
                <c:pt idx="535">
                  <c:v>38358.572916666664</c:v>
                </c:pt>
                <c:pt idx="536">
                  <c:v>38358.583333333336</c:v>
                </c:pt>
                <c:pt idx="537">
                  <c:v>38358.59375</c:v>
                </c:pt>
                <c:pt idx="538">
                  <c:v>38358.604166666664</c:v>
                </c:pt>
                <c:pt idx="539">
                  <c:v>38358.614583333336</c:v>
                </c:pt>
                <c:pt idx="540">
                  <c:v>38358.625</c:v>
                </c:pt>
                <c:pt idx="541">
                  <c:v>38358.635416666664</c:v>
                </c:pt>
                <c:pt idx="542">
                  <c:v>38358.645833333336</c:v>
                </c:pt>
                <c:pt idx="543">
                  <c:v>38358.65625</c:v>
                </c:pt>
                <c:pt idx="544">
                  <c:v>38358.666666666664</c:v>
                </c:pt>
                <c:pt idx="545">
                  <c:v>38358.677083333336</c:v>
                </c:pt>
                <c:pt idx="546">
                  <c:v>38358.6875</c:v>
                </c:pt>
                <c:pt idx="547">
                  <c:v>38358.697916666664</c:v>
                </c:pt>
                <c:pt idx="548">
                  <c:v>38358.708333333336</c:v>
                </c:pt>
                <c:pt idx="549">
                  <c:v>38358.71875</c:v>
                </c:pt>
                <c:pt idx="550">
                  <c:v>38358.729166666664</c:v>
                </c:pt>
                <c:pt idx="551">
                  <c:v>38358.739583333336</c:v>
                </c:pt>
                <c:pt idx="552">
                  <c:v>38358.75</c:v>
                </c:pt>
                <c:pt idx="553">
                  <c:v>38358.760416666664</c:v>
                </c:pt>
                <c:pt idx="554">
                  <c:v>38358.770833333336</c:v>
                </c:pt>
                <c:pt idx="555">
                  <c:v>38358.78125</c:v>
                </c:pt>
                <c:pt idx="556">
                  <c:v>38358.791666666664</c:v>
                </c:pt>
                <c:pt idx="557">
                  <c:v>38358.802083333336</c:v>
                </c:pt>
                <c:pt idx="558">
                  <c:v>38358.8125</c:v>
                </c:pt>
                <c:pt idx="559">
                  <c:v>38358.822916666664</c:v>
                </c:pt>
                <c:pt idx="560">
                  <c:v>38358.833333333336</c:v>
                </c:pt>
                <c:pt idx="561">
                  <c:v>38358.84375</c:v>
                </c:pt>
                <c:pt idx="562">
                  <c:v>38358.854166666664</c:v>
                </c:pt>
                <c:pt idx="563">
                  <c:v>38358.864583333336</c:v>
                </c:pt>
                <c:pt idx="564">
                  <c:v>38358.875</c:v>
                </c:pt>
                <c:pt idx="565">
                  <c:v>38358.885416666664</c:v>
                </c:pt>
                <c:pt idx="566">
                  <c:v>38358.895833333336</c:v>
                </c:pt>
                <c:pt idx="567">
                  <c:v>38358.90625</c:v>
                </c:pt>
                <c:pt idx="568">
                  <c:v>38358.916666666664</c:v>
                </c:pt>
                <c:pt idx="569">
                  <c:v>38358.927083333336</c:v>
                </c:pt>
                <c:pt idx="570">
                  <c:v>38358.9375</c:v>
                </c:pt>
                <c:pt idx="571">
                  <c:v>38358.947916666664</c:v>
                </c:pt>
                <c:pt idx="572">
                  <c:v>38358.958333333336</c:v>
                </c:pt>
                <c:pt idx="573">
                  <c:v>38358.96875</c:v>
                </c:pt>
                <c:pt idx="574">
                  <c:v>38358.979166666664</c:v>
                </c:pt>
                <c:pt idx="575">
                  <c:v>38358.989583333336</c:v>
                </c:pt>
                <c:pt idx="576">
                  <c:v>38359</c:v>
                </c:pt>
                <c:pt idx="577">
                  <c:v>38359.010416666664</c:v>
                </c:pt>
                <c:pt idx="578">
                  <c:v>38359.020833333336</c:v>
                </c:pt>
                <c:pt idx="579">
                  <c:v>38359.03125</c:v>
                </c:pt>
                <c:pt idx="580">
                  <c:v>38359.041666666664</c:v>
                </c:pt>
                <c:pt idx="581">
                  <c:v>38359.052083333336</c:v>
                </c:pt>
                <c:pt idx="582">
                  <c:v>38359.0625</c:v>
                </c:pt>
                <c:pt idx="583">
                  <c:v>38359.072916666664</c:v>
                </c:pt>
                <c:pt idx="584">
                  <c:v>38359.083333333336</c:v>
                </c:pt>
                <c:pt idx="585">
                  <c:v>38359.09375</c:v>
                </c:pt>
                <c:pt idx="586">
                  <c:v>38359.104166666664</c:v>
                </c:pt>
                <c:pt idx="587">
                  <c:v>38359.114583333336</c:v>
                </c:pt>
                <c:pt idx="588">
                  <c:v>38359.125</c:v>
                </c:pt>
                <c:pt idx="589">
                  <c:v>38359.135416666664</c:v>
                </c:pt>
                <c:pt idx="590">
                  <c:v>38359.145833333336</c:v>
                </c:pt>
                <c:pt idx="591">
                  <c:v>38359.15625</c:v>
                </c:pt>
                <c:pt idx="592">
                  <c:v>38359.166666666664</c:v>
                </c:pt>
                <c:pt idx="593">
                  <c:v>38359.177083333336</c:v>
                </c:pt>
                <c:pt idx="594">
                  <c:v>38359.1875</c:v>
                </c:pt>
                <c:pt idx="595">
                  <c:v>38359.197916666664</c:v>
                </c:pt>
                <c:pt idx="596">
                  <c:v>38359.208333333336</c:v>
                </c:pt>
                <c:pt idx="597">
                  <c:v>38359.21875</c:v>
                </c:pt>
                <c:pt idx="598">
                  <c:v>38359.229166666664</c:v>
                </c:pt>
                <c:pt idx="599">
                  <c:v>38359.239583333336</c:v>
                </c:pt>
                <c:pt idx="600">
                  <c:v>38359.25</c:v>
                </c:pt>
                <c:pt idx="601">
                  <c:v>38359.260416666664</c:v>
                </c:pt>
                <c:pt idx="602">
                  <c:v>38359.270833333336</c:v>
                </c:pt>
                <c:pt idx="603">
                  <c:v>38359.28125</c:v>
                </c:pt>
                <c:pt idx="604">
                  <c:v>38359.291666666664</c:v>
                </c:pt>
                <c:pt idx="605">
                  <c:v>38359.302083333336</c:v>
                </c:pt>
                <c:pt idx="606">
                  <c:v>38359.3125</c:v>
                </c:pt>
                <c:pt idx="607">
                  <c:v>38359.322916666664</c:v>
                </c:pt>
                <c:pt idx="608">
                  <c:v>38359.333333333336</c:v>
                </c:pt>
                <c:pt idx="609">
                  <c:v>38359.34375</c:v>
                </c:pt>
                <c:pt idx="610">
                  <c:v>38359.354166666664</c:v>
                </c:pt>
                <c:pt idx="611">
                  <c:v>38359.364583333336</c:v>
                </c:pt>
                <c:pt idx="612">
                  <c:v>38359.375</c:v>
                </c:pt>
                <c:pt idx="613">
                  <c:v>38359.385416666664</c:v>
                </c:pt>
                <c:pt idx="614">
                  <c:v>38359.395833333336</c:v>
                </c:pt>
                <c:pt idx="615">
                  <c:v>38359.40625</c:v>
                </c:pt>
                <c:pt idx="616">
                  <c:v>38359.416666666664</c:v>
                </c:pt>
                <c:pt idx="617">
                  <c:v>38359.427083333336</c:v>
                </c:pt>
                <c:pt idx="618">
                  <c:v>38359.4375</c:v>
                </c:pt>
                <c:pt idx="619">
                  <c:v>38359.447916666664</c:v>
                </c:pt>
                <c:pt idx="620">
                  <c:v>38359.458333333336</c:v>
                </c:pt>
                <c:pt idx="621">
                  <c:v>38359.46875</c:v>
                </c:pt>
                <c:pt idx="622">
                  <c:v>38359.479166666664</c:v>
                </c:pt>
                <c:pt idx="623">
                  <c:v>38359.489583333336</c:v>
                </c:pt>
                <c:pt idx="624">
                  <c:v>38359.5</c:v>
                </c:pt>
                <c:pt idx="625">
                  <c:v>38359.510416666664</c:v>
                </c:pt>
                <c:pt idx="626">
                  <c:v>38359.520833333336</c:v>
                </c:pt>
                <c:pt idx="627">
                  <c:v>38359.53125</c:v>
                </c:pt>
                <c:pt idx="628">
                  <c:v>38359.541666666664</c:v>
                </c:pt>
                <c:pt idx="629">
                  <c:v>38359.552083333336</c:v>
                </c:pt>
                <c:pt idx="630">
                  <c:v>38359.5625</c:v>
                </c:pt>
                <c:pt idx="631">
                  <c:v>38359.572916666664</c:v>
                </c:pt>
                <c:pt idx="632">
                  <c:v>38359.583333333336</c:v>
                </c:pt>
                <c:pt idx="633">
                  <c:v>38359.59375</c:v>
                </c:pt>
                <c:pt idx="634">
                  <c:v>38359.604166666664</c:v>
                </c:pt>
                <c:pt idx="635">
                  <c:v>38359.614583333336</c:v>
                </c:pt>
                <c:pt idx="636">
                  <c:v>38359.625</c:v>
                </c:pt>
                <c:pt idx="637">
                  <c:v>38359.635416666664</c:v>
                </c:pt>
                <c:pt idx="638">
                  <c:v>38359.645833333336</c:v>
                </c:pt>
                <c:pt idx="639">
                  <c:v>38359.65625</c:v>
                </c:pt>
                <c:pt idx="640">
                  <c:v>38359.666666666664</c:v>
                </c:pt>
                <c:pt idx="641">
                  <c:v>38359.677083333336</c:v>
                </c:pt>
                <c:pt idx="642">
                  <c:v>38359.6875</c:v>
                </c:pt>
                <c:pt idx="643">
                  <c:v>38359.697916666664</c:v>
                </c:pt>
                <c:pt idx="644">
                  <c:v>38359.708333333336</c:v>
                </c:pt>
                <c:pt idx="645">
                  <c:v>38359.71875</c:v>
                </c:pt>
                <c:pt idx="646">
                  <c:v>38359.729166666664</c:v>
                </c:pt>
                <c:pt idx="647">
                  <c:v>38359.739583333336</c:v>
                </c:pt>
                <c:pt idx="648">
                  <c:v>38359.75</c:v>
                </c:pt>
                <c:pt idx="649">
                  <c:v>38359.760416666664</c:v>
                </c:pt>
                <c:pt idx="650">
                  <c:v>38359.770833333336</c:v>
                </c:pt>
                <c:pt idx="651">
                  <c:v>38359.78125</c:v>
                </c:pt>
                <c:pt idx="652">
                  <c:v>38359.791666666664</c:v>
                </c:pt>
                <c:pt idx="653">
                  <c:v>38359.802083333336</c:v>
                </c:pt>
                <c:pt idx="654">
                  <c:v>38359.8125</c:v>
                </c:pt>
                <c:pt idx="655">
                  <c:v>38359.822916666664</c:v>
                </c:pt>
                <c:pt idx="656">
                  <c:v>38359.833333333336</c:v>
                </c:pt>
                <c:pt idx="657">
                  <c:v>38359.84375</c:v>
                </c:pt>
                <c:pt idx="658">
                  <c:v>38359.854166666664</c:v>
                </c:pt>
                <c:pt idx="659">
                  <c:v>38359.864583333336</c:v>
                </c:pt>
                <c:pt idx="660">
                  <c:v>38359.875</c:v>
                </c:pt>
                <c:pt idx="661">
                  <c:v>38359.885416666664</c:v>
                </c:pt>
                <c:pt idx="662">
                  <c:v>38359.895833333336</c:v>
                </c:pt>
                <c:pt idx="663">
                  <c:v>38359.90625</c:v>
                </c:pt>
                <c:pt idx="664">
                  <c:v>38359.916666666664</c:v>
                </c:pt>
                <c:pt idx="665">
                  <c:v>38359.927083333336</c:v>
                </c:pt>
                <c:pt idx="666">
                  <c:v>38359.9375</c:v>
                </c:pt>
                <c:pt idx="667">
                  <c:v>38359.947916666664</c:v>
                </c:pt>
                <c:pt idx="668">
                  <c:v>38359.958333333336</c:v>
                </c:pt>
                <c:pt idx="669">
                  <c:v>38359.96875</c:v>
                </c:pt>
                <c:pt idx="670">
                  <c:v>38359.979166666664</c:v>
                </c:pt>
                <c:pt idx="671">
                  <c:v>38359.989583333336</c:v>
                </c:pt>
                <c:pt idx="672">
                  <c:v>38360</c:v>
                </c:pt>
                <c:pt idx="673">
                  <c:v>38360.010416666664</c:v>
                </c:pt>
                <c:pt idx="674">
                  <c:v>38360.020833333336</c:v>
                </c:pt>
                <c:pt idx="675">
                  <c:v>38360.03125</c:v>
                </c:pt>
                <c:pt idx="676">
                  <c:v>38360.041666666664</c:v>
                </c:pt>
                <c:pt idx="677">
                  <c:v>38360.052083333336</c:v>
                </c:pt>
                <c:pt idx="678">
                  <c:v>38360.0625</c:v>
                </c:pt>
                <c:pt idx="679">
                  <c:v>38360.072916666664</c:v>
                </c:pt>
                <c:pt idx="680">
                  <c:v>38360.083333333336</c:v>
                </c:pt>
                <c:pt idx="681">
                  <c:v>38360.09375</c:v>
                </c:pt>
                <c:pt idx="682">
                  <c:v>38360.104166666664</c:v>
                </c:pt>
                <c:pt idx="683">
                  <c:v>38360.114583333336</c:v>
                </c:pt>
                <c:pt idx="684">
                  <c:v>38360.125</c:v>
                </c:pt>
                <c:pt idx="685">
                  <c:v>38360.135416666664</c:v>
                </c:pt>
                <c:pt idx="686">
                  <c:v>38360.145833333336</c:v>
                </c:pt>
                <c:pt idx="687">
                  <c:v>38360.15625</c:v>
                </c:pt>
                <c:pt idx="688">
                  <c:v>38360.166666666664</c:v>
                </c:pt>
                <c:pt idx="689">
                  <c:v>38360.177083333336</c:v>
                </c:pt>
                <c:pt idx="690">
                  <c:v>38360.1875</c:v>
                </c:pt>
                <c:pt idx="691">
                  <c:v>38360.197916666664</c:v>
                </c:pt>
                <c:pt idx="692">
                  <c:v>38360.208333333336</c:v>
                </c:pt>
                <c:pt idx="693">
                  <c:v>38360.21875</c:v>
                </c:pt>
                <c:pt idx="694">
                  <c:v>38360.229166666664</c:v>
                </c:pt>
                <c:pt idx="695">
                  <c:v>38360.239583333336</c:v>
                </c:pt>
                <c:pt idx="696">
                  <c:v>38360.25</c:v>
                </c:pt>
                <c:pt idx="697">
                  <c:v>38360.260416666664</c:v>
                </c:pt>
                <c:pt idx="698">
                  <c:v>38360.270833333336</c:v>
                </c:pt>
                <c:pt idx="699">
                  <c:v>38360.28125</c:v>
                </c:pt>
                <c:pt idx="700">
                  <c:v>38360.291666666664</c:v>
                </c:pt>
                <c:pt idx="701">
                  <c:v>38360.302083333336</c:v>
                </c:pt>
                <c:pt idx="702">
                  <c:v>38360.3125</c:v>
                </c:pt>
                <c:pt idx="703">
                  <c:v>38360.322916666664</c:v>
                </c:pt>
                <c:pt idx="704">
                  <c:v>38360.333333333336</c:v>
                </c:pt>
                <c:pt idx="705">
                  <c:v>38360.34375</c:v>
                </c:pt>
                <c:pt idx="706">
                  <c:v>38360.354166666664</c:v>
                </c:pt>
                <c:pt idx="707">
                  <c:v>38360.364583333336</c:v>
                </c:pt>
                <c:pt idx="708">
                  <c:v>38360.375</c:v>
                </c:pt>
                <c:pt idx="709">
                  <c:v>38360.385416666664</c:v>
                </c:pt>
                <c:pt idx="710">
                  <c:v>38360.395833333336</c:v>
                </c:pt>
                <c:pt idx="711">
                  <c:v>38360.40625</c:v>
                </c:pt>
                <c:pt idx="712">
                  <c:v>38360.416666666664</c:v>
                </c:pt>
                <c:pt idx="713">
                  <c:v>38360.427083333336</c:v>
                </c:pt>
                <c:pt idx="714">
                  <c:v>38360.4375</c:v>
                </c:pt>
                <c:pt idx="715">
                  <c:v>38360.447916666664</c:v>
                </c:pt>
                <c:pt idx="716">
                  <c:v>38360.458333333336</c:v>
                </c:pt>
                <c:pt idx="717">
                  <c:v>38360.46875</c:v>
                </c:pt>
                <c:pt idx="718">
                  <c:v>38360.479166666664</c:v>
                </c:pt>
                <c:pt idx="719">
                  <c:v>38360.489583333336</c:v>
                </c:pt>
                <c:pt idx="720">
                  <c:v>38360.5</c:v>
                </c:pt>
                <c:pt idx="721">
                  <c:v>38360.510416666664</c:v>
                </c:pt>
                <c:pt idx="722">
                  <c:v>38360.520833333336</c:v>
                </c:pt>
                <c:pt idx="723">
                  <c:v>38360.53125</c:v>
                </c:pt>
                <c:pt idx="724">
                  <c:v>38360.541666666664</c:v>
                </c:pt>
                <c:pt idx="725">
                  <c:v>38360.552083333336</c:v>
                </c:pt>
                <c:pt idx="726">
                  <c:v>38360.5625</c:v>
                </c:pt>
                <c:pt idx="727">
                  <c:v>38360.572916666664</c:v>
                </c:pt>
                <c:pt idx="728">
                  <c:v>38360.583333333336</c:v>
                </c:pt>
                <c:pt idx="729">
                  <c:v>38360.59375</c:v>
                </c:pt>
                <c:pt idx="730">
                  <c:v>38360.604166666664</c:v>
                </c:pt>
                <c:pt idx="731">
                  <c:v>38360.614583333336</c:v>
                </c:pt>
                <c:pt idx="732">
                  <c:v>38360.625</c:v>
                </c:pt>
                <c:pt idx="733">
                  <c:v>38360.635416666664</c:v>
                </c:pt>
                <c:pt idx="734">
                  <c:v>38360.645833333336</c:v>
                </c:pt>
                <c:pt idx="735">
                  <c:v>38360.65625</c:v>
                </c:pt>
                <c:pt idx="736">
                  <c:v>38360.666666666664</c:v>
                </c:pt>
                <c:pt idx="737">
                  <c:v>38360.677083333336</c:v>
                </c:pt>
                <c:pt idx="738">
                  <c:v>38360.6875</c:v>
                </c:pt>
                <c:pt idx="739">
                  <c:v>38360.697916666664</c:v>
                </c:pt>
                <c:pt idx="740">
                  <c:v>38360.708333333336</c:v>
                </c:pt>
                <c:pt idx="741">
                  <c:v>38360.71875</c:v>
                </c:pt>
                <c:pt idx="742">
                  <c:v>38360.729166666664</c:v>
                </c:pt>
                <c:pt idx="743">
                  <c:v>38360.739583333336</c:v>
                </c:pt>
                <c:pt idx="744">
                  <c:v>38360.75</c:v>
                </c:pt>
                <c:pt idx="745">
                  <c:v>38360.760416666664</c:v>
                </c:pt>
                <c:pt idx="746">
                  <c:v>38360.770833333336</c:v>
                </c:pt>
                <c:pt idx="747">
                  <c:v>38360.78125</c:v>
                </c:pt>
                <c:pt idx="748">
                  <c:v>38360.791666666664</c:v>
                </c:pt>
                <c:pt idx="749">
                  <c:v>38360.802083333336</c:v>
                </c:pt>
                <c:pt idx="750">
                  <c:v>38360.8125</c:v>
                </c:pt>
                <c:pt idx="751">
                  <c:v>38360.822916666664</c:v>
                </c:pt>
                <c:pt idx="752">
                  <c:v>38360.833333333336</c:v>
                </c:pt>
                <c:pt idx="753">
                  <c:v>38360.84375</c:v>
                </c:pt>
                <c:pt idx="754">
                  <c:v>38360.854166666664</c:v>
                </c:pt>
                <c:pt idx="755">
                  <c:v>38360.864583333336</c:v>
                </c:pt>
                <c:pt idx="756">
                  <c:v>38360.875</c:v>
                </c:pt>
                <c:pt idx="757">
                  <c:v>38360.885416666664</c:v>
                </c:pt>
                <c:pt idx="758">
                  <c:v>38360.895833333336</c:v>
                </c:pt>
                <c:pt idx="759">
                  <c:v>38360.90625</c:v>
                </c:pt>
                <c:pt idx="760">
                  <c:v>38360.916666666664</c:v>
                </c:pt>
                <c:pt idx="761">
                  <c:v>38360.927083333336</c:v>
                </c:pt>
                <c:pt idx="762">
                  <c:v>38360.9375</c:v>
                </c:pt>
                <c:pt idx="763">
                  <c:v>38360.947916666664</c:v>
                </c:pt>
                <c:pt idx="764">
                  <c:v>38360.958333333336</c:v>
                </c:pt>
                <c:pt idx="765">
                  <c:v>38360.96875</c:v>
                </c:pt>
                <c:pt idx="766">
                  <c:v>38360.979166666664</c:v>
                </c:pt>
                <c:pt idx="767">
                  <c:v>38360.989583333336</c:v>
                </c:pt>
                <c:pt idx="768">
                  <c:v>38361</c:v>
                </c:pt>
                <c:pt idx="769">
                  <c:v>38361.010416666664</c:v>
                </c:pt>
                <c:pt idx="770">
                  <c:v>38361.020833333336</c:v>
                </c:pt>
                <c:pt idx="771">
                  <c:v>38361.03125</c:v>
                </c:pt>
                <c:pt idx="772">
                  <c:v>38361.041666666664</c:v>
                </c:pt>
                <c:pt idx="773">
                  <c:v>38361.052083333336</c:v>
                </c:pt>
                <c:pt idx="774">
                  <c:v>38361.0625</c:v>
                </c:pt>
                <c:pt idx="775">
                  <c:v>38361.072916666664</c:v>
                </c:pt>
                <c:pt idx="776">
                  <c:v>38361.083333333336</c:v>
                </c:pt>
                <c:pt idx="777">
                  <c:v>38361.09375</c:v>
                </c:pt>
                <c:pt idx="778">
                  <c:v>38361.104166666664</c:v>
                </c:pt>
                <c:pt idx="779">
                  <c:v>38361.114583333336</c:v>
                </c:pt>
                <c:pt idx="780">
                  <c:v>38361.125</c:v>
                </c:pt>
                <c:pt idx="781">
                  <c:v>38361.135416666664</c:v>
                </c:pt>
                <c:pt idx="782">
                  <c:v>38361.145833333336</c:v>
                </c:pt>
                <c:pt idx="783">
                  <c:v>38361.15625</c:v>
                </c:pt>
                <c:pt idx="784">
                  <c:v>38361.166666666664</c:v>
                </c:pt>
                <c:pt idx="785">
                  <c:v>38361.177083333336</c:v>
                </c:pt>
                <c:pt idx="786">
                  <c:v>38361.1875</c:v>
                </c:pt>
                <c:pt idx="787">
                  <c:v>38361.197916666664</c:v>
                </c:pt>
                <c:pt idx="788">
                  <c:v>38361.208333333336</c:v>
                </c:pt>
                <c:pt idx="789">
                  <c:v>38361.21875</c:v>
                </c:pt>
                <c:pt idx="790">
                  <c:v>38361.229166666664</c:v>
                </c:pt>
                <c:pt idx="791">
                  <c:v>38361.239583333336</c:v>
                </c:pt>
                <c:pt idx="792">
                  <c:v>38361.25</c:v>
                </c:pt>
                <c:pt idx="793">
                  <c:v>38361.260416666664</c:v>
                </c:pt>
                <c:pt idx="794">
                  <c:v>38361.270833333336</c:v>
                </c:pt>
                <c:pt idx="795">
                  <c:v>38361.28125</c:v>
                </c:pt>
                <c:pt idx="796">
                  <c:v>38361.291666666664</c:v>
                </c:pt>
                <c:pt idx="797">
                  <c:v>38361.302083333336</c:v>
                </c:pt>
                <c:pt idx="798">
                  <c:v>38361.3125</c:v>
                </c:pt>
                <c:pt idx="799">
                  <c:v>38361.322916666664</c:v>
                </c:pt>
                <c:pt idx="800">
                  <c:v>38361.333333333336</c:v>
                </c:pt>
                <c:pt idx="801">
                  <c:v>38361.34375</c:v>
                </c:pt>
                <c:pt idx="802">
                  <c:v>38361.354166666664</c:v>
                </c:pt>
                <c:pt idx="803">
                  <c:v>38361.364583333336</c:v>
                </c:pt>
                <c:pt idx="804">
                  <c:v>38361.375</c:v>
                </c:pt>
                <c:pt idx="805">
                  <c:v>38361.385416666664</c:v>
                </c:pt>
                <c:pt idx="806">
                  <c:v>38361.395833333336</c:v>
                </c:pt>
                <c:pt idx="807">
                  <c:v>38361.40625</c:v>
                </c:pt>
                <c:pt idx="808">
                  <c:v>38361.416666666664</c:v>
                </c:pt>
                <c:pt idx="809">
                  <c:v>38361.427083333336</c:v>
                </c:pt>
                <c:pt idx="810">
                  <c:v>38361.4375</c:v>
                </c:pt>
                <c:pt idx="811">
                  <c:v>38361.447916666664</c:v>
                </c:pt>
                <c:pt idx="812">
                  <c:v>38361.458333333336</c:v>
                </c:pt>
                <c:pt idx="813">
                  <c:v>38361.46875</c:v>
                </c:pt>
                <c:pt idx="814">
                  <c:v>38361.479166666664</c:v>
                </c:pt>
                <c:pt idx="815">
                  <c:v>38361.489583333336</c:v>
                </c:pt>
                <c:pt idx="816">
                  <c:v>38361.5</c:v>
                </c:pt>
                <c:pt idx="817">
                  <c:v>38361.510416666664</c:v>
                </c:pt>
                <c:pt idx="818">
                  <c:v>38361.520833333336</c:v>
                </c:pt>
                <c:pt idx="819">
                  <c:v>38361.53125</c:v>
                </c:pt>
                <c:pt idx="820">
                  <c:v>38361.541666666664</c:v>
                </c:pt>
                <c:pt idx="821">
                  <c:v>38361.552083333336</c:v>
                </c:pt>
                <c:pt idx="822">
                  <c:v>38361.5625</c:v>
                </c:pt>
                <c:pt idx="823">
                  <c:v>38361.572916666664</c:v>
                </c:pt>
                <c:pt idx="824">
                  <c:v>38361.583333333336</c:v>
                </c:pt>
                <c:pt idx="825">
                  <c:v>38361.59375</c:v>
                </c:pt>
                <c:pt idx="826">
                  <c:v>38361.604166666664</c:v>
                </c:pt>
                <c:pt idx="827">
                  <c:v>38361.614583333336</c:v>
                </c:pt>
                <c:pt idx="828">
                  <c:v>38361.625</c:v>
                </c:pt>
                <c:pt idx="829">
                  <c:v>38361.635416666664</c:v>
                </c:pt>
                <c:pt idx="830">
                  <c:v>38361.645833333336</c:v>
                </c:pt>
                <c:pt idx="831">
                  <c:v>38361.65625</c:v>
                </c:pt>
                <c:pt idx="832">
                  <c:v>38361.666666666664</c:v>
                </c:pt>
                <c:pt idx="833">
                  <c:v>38361.677083333336</c:v>
                </c:pt>
                <c:pt idx="834">
                  <c:v>38361.6875</c:v>
                </c:pt>
                <c:pt idx="835">
                  <c:v>38361.697916666664</c:v>
                </c:pt>
                <c:pt idx="836">
                  <c:v>38361.708333333336</c:v>
                </c:pt>
                <c:pt idx="837">
                  <c:v>38361.71875</c:v>
                </c:pt>
                <c:pt idx="838">
                  <c:v>38361.729166666664</c:v>
                </c:pt>
                <c:pt idx="839">
                  <c:v>38361.739583333336</c:v>
                </c:pt>
                <c:pt idx="840">
                  <c:v>38361.75</c:v>
                </c:pt>
                <c:pt idx="841">
                  <c:v>38361.760416666664</c:v>
                </c:pt>
                <c:pt idx="842">
                  <c:v>38361.770833333336</c:v>
                </c:pt>
                <c:pt idx="843">
                  <c:v>38361.78125</c:v>
                </c:pt>
                <c:pt idx="844">
                  <c:v>38361.791666666664</c:v>
                </c:pt>
                <c:pt idx="845">
                  <c:v>38361.802083333336</c:v>
                </c:pt>
                <c:pt idx="846">
                  <c:v>38361.8125</c:v>
                </c:pt>
                <c:pt idx="847">
                  <c:v>38361.822916666664</c:v>
                </c:pt>
                <c:pt idx="848">
                  <c:v>38361.833333333336</c:v>
                </c:pt>
                <c:pt idx="849">
                  <c:v>38361.84375</c:v>
                </c:pt>
                <c:pt idx="850">
                  <c:v>38361.854166666664</c:v>
                </c:pt>
                <c:pt idx="851">
                  <c:v>38361.864583333336</c:v>
                </c:pt>
                <c:pt idx="852">
                  <c:v>38361.875</c:v>
                </c:pt>
                <c:pt idx="853">
                  <c:v>38361.885416666664</c:v>
                </c:pt>
                <c:pt idx="854">
                  <c:v>38361.895833333336</c:v>
                </c:pt>
                <c:pt idx="855">
                  <c:v>38361.90625</c:v>
                </c:pt>
                <c:pt idx="856">
                  <c:v>38361.916666666664</c:v>
                </c:pt>
                <c:pt idx="857">
                  <c:v>38361.927083333336</c:v>
                </c:pt>
                <c:pt idx="858">
                  <c:v>38361.9375</c:v>
                </c:pt>
                <c:pt idx="859">
                  <c:v>38361.947916666664</c:v>
                </c:pt>
                <c:pt idx="860">
                  <c:v>38361.958333333336</c:v>
                </c:pt>
                <c:pt idx="861">
                  <c:v>38361.96875</c:v>
                </c:pt>
                <c:pt idx="862">
                  <c:v>38361.979166666664</c:v>
                </c:pt>
                <c:pt idx="863">
                  <c:v>38361.989583333336</c:v>
                </c:pt>
                <c:pt idx="864">
                  <c:v>38362</c:v>
                </c:pt>
                <c:pt idx="865">
                  <c:v>38362.010416666664</c:v>
                </c:pt>
                <c:pt idx="866">
                  <c:v>38362.020833333336</c:v>
                </c:pt>
                <c:pt idx="867">
                  <c:v>38362.03125</c:v>
                </c:pt>
                <c:pt idx="868">
                  <c:v>38362.041666666664</c:v>
                </c:pt>
                <c:pt idx="869">
                  <c:v>38362.052083333336</c:v>
                </c:pt>
                <c:pt idx="870">
                  <c:v>38362.0625</c:v>
                </c:pt>
                <c:pt idx="871">
                  <c:v>38362.072916666664</c:v>
                </c:pt>
                <c:pt idx="872">
                  <c:v>38362.083333333336</c:v>
                </c:pt>
                <c:pt idx="873">
                  <c:v>38362.09375</c:v>
                </c:pt>
                <c:pt idx="874">
                  <c:v>38362.104166666664</c:v>
                </c:pt>
                <c:pt idx="875">
                  <c:v>38362.114583333336</c:v>
                </c:pt>
                <c:pt idx="876">
                  <c:v>38362.125</c:v>
                </c:pt>
                <c:pt idx="877">
                  <c:v>38362.135416666664</c:v>
                </c:pt>
                <c:pt idx="878">
                  <c:v>38362.145833333336</c:v>
                </c:pt>
                <c:pt idx="879">
                  <c:v>38362.15625</c:v>
                </c:pt>
                <c:pt idx="880">
                  <c:v>38362.166666666664</c:v>
                </c:pt>
                <c:pt idx="881">
                  <c:v>38362.177083333336</c:v>
                </c:pt>
                <c:pt idx="882">
                  <c:v>38362.1875</c:v>
                </c:pt>
                <c:pt idx="883">
                  <c:v>38362.197916666664</c:v>
                </c:pt>
                <c:pt idx="884">
                  <c:v>38362.208333333336</c:v>
                </c:pt>
                <c:pt idx="885">
                  <c:v>38362.21875</c:v>
                </c:pt>
                <c:pt idx="886">
                  <c:v>38362.229166666664</c:v>
                </c:pt>
                <c:pt idx="887">
                  <c:v>38362.239583333336</c:v>
                </c:pt>
                <c:pt idx="888">
                  <c:v>38362.25</c:v>
                </c:pt>
                <c:pt idx="889">
                  <c:v>38362.260416666664</c:v>
                </c:pt>
                <c:pt idx="890">
                  <c:v>38362.270833333336</c:v>
                </c:pt>
                <c:pt idx="891">
                  <c:v>38362.28125</c:v>
                </c:pt>
                <c:pt idx="892">
                  <c:v>38362.291666666664</c:v>
                </c:pt>
                <c:pt idx="893">
                  <c:v>38362.302083333336</c:v>
                </c:pt>
                <c:pt idx="894">
                  <c:v>38362.3125</c:v>
                </c:pt>
                <c:pt idx="895">
                  <c:v>38362.322916666664</c:v>
                </c:pt>
                <c:pt idx="896">
                  <c:v>38362.333333333336</c:v>
                </c:pt>
                <c:pt idx="897">
                  <c:v>38362.34375</c:v>
                </c:pt>
                <c:pt idx="898">
                  <c:v>38362.354166666664</c:v>
                </c:pt>
                <c:pt idx="899">
                  <c:v>38362.364583333336</c:v>
                </c:pt>
                <c:pt idx="900">
                  <c:v>38362.375</c:v>
                </c:pt>
                <c:pt idx="901">
                  <c:v>38362.385416666664</c:v>
                </c:pt>
                <c:pt idx="902">
                  <c:v>38362.395833333336</c:v>
                </c:pt>
                <c:pt idx="903">
                  <c:v>38362.40625</c:v>
                </c:pt>
                <c:pt idx="904">
                  <c:v>38362.416666666664</c:v>
                </c:pt>
                <c:pt idx="905">
                  <c:v>38362.427083333336</c:v>
                </c:pt>
                <c:pt idx="906">
                  <c:v>38362.4375</c:v>
                </c:pt>
                <c:pt idx="907">
                  <c:v>38362.447916666664</c:v>
                </c:pt>
                <c:pt idx="908">
                  <c:v>38362.458333333336</c:v>
                </c:pt>
                <c:pt idx="909">
                  <c:v>38362.46875</c:v>
                </c:pt>
                <c:pt idx="910">
                  <c:v>38362.479166666664</c:v>
                </c:pt>
                <c:pt idx="911">
                  <c:v>38362.489583333336</c:v>
                </c:pt>
                <c:pt idx="912">
                  <c:v>38362.5</c:v>
                </c:pt>
                <c:pt idx="913">
                  <c:v>38362.510416666664</c:v>
                </c:pt>
                <c:pt idx="914">
                  <c:v>38362.520833333336</c:v>
                </c:pt>
                <c:pt idx="915">
                  <c:v>38362.53125</c:v>
                </c:pt>
                <c:pt idx="916">
                  <c:v>38362.541666666664</c:v>
                </c:pt>
                <c:pt idx="917">
                  <c:v>38362.552083333336</c:v>
                </c:pt>
                <c:pt idx="918">
                  <c:v>38362.5625</c:v>
                </c:pt>
                <c:pt idx="919">
                  <c:v>38362.572916666664</c:v>
                </c:pt>
                <c:pt idx="920">
                  <c:v>38362.583333333336</c:v>
                </c:pt>
                <c:pt idx="921">
                  <c:v>38362.59375</c:v>
                </c:pt>
                <c:pt idx="922">
                  <c:v>38362.604166666664</c:v>
                </c:pt>
                <c:pt idx="923">
                  <c:v>38362.614583333336</c:v>
                </c:pt>
                <c:pt idx="924">
                  <c:v>38362.625</c:v>
                </c:pt>
                <c:pt idx="925">
                  <c:v>38362.635416666664</c:v>
                </c:pt>
                <c:pt idx="926">
                  <c:v>38362.645833333336</c:v>
                </c:pt>
                <c:pt idx="927">
                  <c:v>38362.65625</c:v>
                </c:pt>
                <c:pt idx="928">
                  <c:v>38362.666666666664</c:v>
                </c:pt>
                <c:pt idx="929">
                  <c:v>38362.677083333336</c:v>
                </c:pt>
                <c:pt idx="930">
                  <c:v>38362.6875</c:v>
                </c:pt>
                <c:pt idx="931">
                  <c:v>38362.697916666664</c:v>
                </c:pt>
                <c:pt idx="932">
                  <c:v>38362.708333333336</c:v>
                </c:pt>
                <c:pt idx="933">
                  <c:v>38362.71875</c:v>
                </c:pt>
                <c:pt idx="934">
                  <c:v>38362.729166666664</c:v>
                </c:pt>
                <c:pt idx="935">
                  <c:v>38362.739583333336</c:v>
                </c:pt>
                <c:pt idx="936">
                  <c:v>38362.75</c:v>
                </c:pt>
                <c:pt idx="937">
                  <c:v>38362.760416666664</c:v>
                </c:pt>
                <c:pt idx="938">
                  <c:v>38362.770833333336</c:v>
                </c:pt>
                <c:pt idx="939">
                  <c:v>38362.78125</c:v>
                </c:pt>
                <c:pt idx="940">
                  <c:v>38362.791666666664</c:v>
                </c:pt>
                <c:pt idx="941">
                  <c:v>38362.802083333336</c:v>
                </c:pt>
                <c:pt idx="942">
                  <c:v>38362.8125</c:v>
                </c:pt>
                <c:pt idx="943">
                  <c:v>38362.822916666664</c:v>
                </c:pt>
                <c:pt idx="944">
                  <c:v>38362.833333333336</c:v>
                </c:pt>
                <c:pt idx="945">
                  <c:v>38362.84375</c:v>
                </c:pt>
                <c:pt idx="946">
                  <c:v>38362.854166666664</c:v>
                </c:pt>
                <c:pt idx="947">
                  <c:v>38362.864583333336</c:v>
                </c:pt>
                <c:pt idx="948">
                  <c:v>38362.875</c:v>
                </c:pt>
                <c:pt idx="949">
                  <c:v>38362.885416666664</c:v>
                </c:pt>
                <c:pt idx="950">
                  <c:v>38362.895833333336</c:v>
                </c:pt>
                <c:pt idx="951">
                  <c:v>38362.90625</c:v>
                </c:pt>
                <c:pt idx="952">
                  <c:v>38362.916666666664</c:v>
                </c:pt>
                <c:pt idx="953">
                  <c:v>38362.927083333336</c:v>
                </c:pt>
                <c:pt idx="954">
                  <c:v>38362.9375</c:v>
                </c:pt>
                <c:pt idx="955">
                  <c:v>38362.947916666664</c:v>
                </c:pt>
                <c:pt idx="956">
                  <c:v>38362.958333333336</c:v>
                </c:pt>
                <c:pt idx="957">
                  <c:v>38362.96875</c:v>
                </c:pt>
                <c:pt idx="958">
                  <c:v>38362.979166666664</c:v>
                </c:pt>
                <c:pt idx="959">
                  <c:v>38362.989583333336</c:v>
                </c:pt>
              </c:strCache>
            </c:strRef>
          </c:xVal>
          <c:yVal>
            <c:numRef>
              <c:f>BlancoStreamflow!$F$3:$F$962</c:f>
              <c:numCache>
                <c:ptCount val="960"/>
                <c:pt idx="0">
                  <c:v>907</c:v>
                </c:pt>
                <c:pt idx="1">
                  <c:v>894</c:v>
                </c:pt>
                <c:pt idx="2">
                  <c:v>904</c:v>
                </c:pt>
                <c:pt idx="3">
                  <c:v>884</c:v>
                </c:pt>
                <c:pt idx="4">
                  <c:v>886</c:v>
                </c:pt>
                <c:pt idx="5">
                  <c:v>891</c:v>
                </c:pt>
                <c:pt idx="6">
                  <c:v>904</c:v>
                </c:pt>
                <c:pt idx="7">
                  <c:v>894</c:v>
                </c:pt>
                <c:pt idx="8">
                  <c:v>889</c:v>
                </c:pt>
                <c:pt idx="9">
                  <c:v>891</c:v>
                </c:pt>
                <c:pt idx="10">
                  <c:v>899</c:v>
                </c:pt>
                <c:pt idx="11">
                  <c:v>889</c:v>
                </c:pt>
                <c:pt idx="12">
                  <c:v>889</c:v>
                </c:pt>
                <c:pt idx="13">
                  <c:v>891</c:v>
                </c:pt>
                <c:pt idx="14">
                  <c:v>897</c:v>
                </c:pt>
                <c:pt idx="15">
                  <c:v>894</c:v>
                </c:pt>
                <c:pt idx="16">
                  <c:v>902</c:v>
                </c:pt>
                <c:pt idx="17">
                  <c:v>897</c:v>
                </c:pt>
                <c:pt idx="18">
                  <c:v>891</c:v>
                </c:pt>
                <c:pt idx="19">
                  <c:v>889</c:v>
                </c:pt>
                <c:pt idx="20">
                  <c:v>889</c:v>
                </c:pt>
                <c:pt idx="21">
                  <c:v>886</c:v>
                </c:pt>
                <c:pt idx="22">
                  <c:v>891</c:v>
                </c:pt>
                <c:pt idx="23">
                  <c:v>889</c:v>
                </c:pt>
                <c:pt idx="24">
                  <c:v>889</c:v>
                </c:pt>
                <c:pt idx="25">
                  <c:v>884</c:v>
                </c:pt>
                <c:pt idx="26">
                  <c:v>902</c:v>
                </c:pt>
                <c:pt idx="27">
                  <c:v>899</c:v>
                </c:pt>
                <c:pt idx="28">
                  <c:v>891</c:v>
                </c:pt>
                <c:pt idx="29">
                  <c:v>902</c:v>
                </c:pt>
                <c:pt idx="30">
                  <c:v>891</c:v>
                </c:pt>
                <c:pt idx="31">
                  <c:v>897</c:v>
                </c:pt>
                <c:pt idx="32">
                  <c:v>884</c:v>
                </c:pt>
                <c:pt idx="33">
                  <c:v>889</c:v>
                </c:pt>
                <c:pt idx="34">
                  <c:v>889</c:v>
                </c:pt>
                <c:pt idx="35">
                  <c:v>886</c:v>
                </c:pt>
                <c:pt idx="36">
                  <c:v>881</c:v>
                </c:pt>
                <c:pt idx="37">
                  <c:v>897</c:v>
                </c:pt>
                <c:pt idx="38">
                  <c:v>894</c:v>
                </c:pt>
                <c:pt idx="39">
                  <c:v>889</c:v>
                </c:pt>
                <c:pt idx="40">
                  <c:v>889</c:v>
                </c:pt>
                <c:pt idx="41">
                  <c:v>891</c:v>
                </c:pt>
                <c:pt idx="42">
                  <c:v>891</c:v>
                </c:pt>
                <c:pt idx="43">
                  <c:v>897</c:v>
                </c:pt>
                <c:pt idx="44">
                  <c:v>897</c:v>
                </c:pt>
                <c:pt idx="45">
                  <c:v>897</c:v>
                </c:pt>
                <c:pt idx="46">
                  <c:v>894</c:v>
                </c:pt>
                <c:pt idx="47">
                  <c:v>886</c:v>
                </c:pt>
                <c:pt idx="48">
                  <c:v>897</c:v>
                </c:pt>
                <c:pt idx="49">
                  <c:v>891</c:v>
                </c:pt>
                <c:pt idx="50">
                  <c:v>894</c:v>
                </c:pt>
                <c:pt idx="51">
                  <c:v>894</c:v>
                </c:pt>
                <c:pt idx="52">
                  <c:v>881</c:v>
                </c:pt>
                <c:pt idx="53">
                  <c:v>889</c:v>
                </c:pt>
                <c:pt idx="54">
                  <c:v>894</c:v>
                </c:pt>
                <c:pt idx="55">
                  <c:v>894</c:v>
                </c:pt>
                <c:pt idx="56">
                  <c:v>884</c:v>
                </c:pt>
                <c:pt idx="57">
                  <c:v>889</c:v>
                </c:pt>
                <c:pt idx="58">
                  <c:v>884</c:v>
                </c:pt>
                <c:pt idx="59">
                  <c:v>891</c:v>
                </c:pt>
                <c:pt idx="60">
                  <c:v>889</c:v>
                </c:pt>
                <c:pt idx="61">
                  <c:v>894</c:v>
                </c:pt>
                <c:pt idx="62">
                  <c:v>879</c:v>
                </c:pt>
                <c:pt idx="63">
                  <c:v>889</c:v>
                </c:pt>
                <c:pt idx="64">
                  <c:v>894</c:v>
                </c:pt>
                <c:pt idx="65">
                  <c:v>894</c:v>
                </c:pt>
                <c:pt idx="66">
                  <c:v>894</c:v>
                </c:pt>
                <c:pt idx="67">
                  <c:v>889</c:v>
                </c:pt>
                <c:pt idx="68">
                  <c:v>889</c:v>
                </c:pt>
                <c:pt idx="69">
                  <c:v>894</c:v>
                </c:pt>
                <c:pt idx="70">
                  <c:v>889</c:v>
                </c:pt>
                <c:pt idx="71">
                  <c:v>884</c:v>
                </c:pt>
                <c:pt idx="72">
                  <c:v>884</c:v>
                </c:pt>
                <c:pt idx="73">
                  <c:v>879</c:v>
                </c:pt>
                <c:pt idx="74">
                  <c:v>889</c:v>
                </c:pt>
                <c:pt idx="75">
                  <c:v>889</c:v>
                </c:pt>
                <c:pt idx="76">
                  <c:v>881</c:v>
                </c:pt>
                <c:pt idx="77">
                  <c:v>889</c:v>
                </c:pt>
                <c:pt idx="78">
                  <c:v>881</c:v>
                </c:pt>
                <c:pt idx="79">
                  <c:v>881</c:v>
                </c:pt>
                <c:pt idx="80">
                  <c:v>879</c:v>
                </c:pt>
                <c:pt idx="81">
                  <c:v>889</c:v>
                </c:pt>
                <c:pt idx="82">
                  <c:v>889</c:v>
                </c:pt>
                <c:pt idx="83">
                  <c:v>886</c:v>
                </c:pt>
                <c:pt idx="84">
                  <c:v>871</c:v>
                </c:pt>
                <c:pt idx="85">
                  <c:v>873</c:v>
                </c:pt>
                <c:pt idx="86">
                  <c:v>886</c:v>
                </c:pt>
                <c:pt idx="87">
                  <c:v>897</c:v>
                </c:pt>
                <c:pt idx="88">
                  <c:v>879</c:v>
                </c:pt>
                <c:pt idx="89">
                  <c:v>886</c:v>
                </c:pt>
                <c:pt idx="90">
                  <c:v>884</c:v>
                </c:pt>
                <c:pt idx="91">
                  <c:v>889</c:v>
                </c:pt>
                <c:pt idx="92">
                  <c:v>881</c:v>
                </c:pt>
                <c:pt idx="93">
                  <c:v>879</c:v>
                </c:pt>
                <c:pt idx="94">
                  <c:v>886</c:v>
                </c:pt>
                <c:pt idx="95">
                  <c:v>886</c:v>
                </c:pt>
                <c:pt idx="96">
                  <c:v>884</c:v>
                </c:pt>
                <c:pt idx="97">
                  <c:v>881</c:v>
                </c:pt>
                <c:pt idx="98">
                  <c:v>879</c:v>
                </c:pt>
                <c:pt idx="99">
                  <c:v>884</c:v>
                </c:pt>
                <c:pt idx="100">
                  <c:v>884</c:v>
                </c:pt>
                <c:pt idx="101">
                  <c:v>881</c:v>
                </c:pt>
                <c:pt idx="102">
                  <c:v>889</c:v>
                </c:pt>
                <c:pt idx="103">
                  <c:v>876</c:v>
                </c:pt>
                <c:pt idx="104">
                  <c:v>876</c:v>
                </c:pt>
                <c:pt idx="105">
                  <c:v>879</c:v>
                </c:pt>
                <c:pt idx="106">
                  <c:v>886</c:v>
                </c:pt>
                <c:pt idx="107">
                  <c:v>889</c:v>
                </c:pt>
                <c:pt idx="108">
                  <c:v>886</c:v>
                </c:pt>
                <c:pt idx="109">
                  <c:v>891</c:v>
                </c:pt>
                <c:pt idx="110">
                  <c:v>884</c:v>
                </c:pt>
                <c:pt idx="111">
                  <c:v>886</c:v>
                </c:pt>
                <c:pt idx="112">
                  <c:v>884</c:v>
                </c:pt>
                <c:pt idx="113">
                  <c:v>886</c:v>
                </c:pt>
                <c:pt idx="114">
                  <c:v>886</c:v>
                </c:pt>
                <c:pt idx="115">
                  <c:v>881</c:v>
                </c:pt>
                <c:pt idx="116">
                  <c:v>889</c:v>
                </c:pt>
                <c:pt idx="117">
                  <c:v>879</c:v>
                </c:pt>
                <c:pt idx="118">
                  <c:v>889</c:v>
                </c:pt>
                <c:pt idx="119">
                  <c:v>881</c:v>
                </c:pt>
                <c:pt idx="120">
                  <c:v>891</c:v>
                </c:pt>
                <c:pt idx="121">
                  <c:v>884</c:v>
                </c:pt>
                <c:pt idx="122">
                  <c:v>886</c:v>
                </c:pt>
                <c:pt idx="123">
                  <c:v>884</c:v>
                </c:pt>
                <c:pt idx="124">
                  <c:v>886</c:v>
                </c:pt>
                <c:pt idx="125">
                  <c:v>873</c:v>
                </c:pt>
                <c:pt idx="126">
                  <c:v>884</c:v>
                </c:pt>
                <c:pt idx="127">
                  <c:v>881</c:v>
                </c:pt>
                <c:pt idx="128">
                  <c:v>884</c:v>
                </c:pt>
                <c:pt idx="129">
                  <c:v>884</c:v>
                </c:pt>
                <c:pt idx="130">
                  <c:v>868</c:v>
                </c:pt>
                <c:pt idx="131">
                  <c:v>884</c:v>
                </c:pt>
                <c:pt idx="132">
                  <c:v>876</c:v>
                </c:pt>
                <c:pt idx="133">
                  <c:v>879</c:v>
                </c:pt>
                <c:pt idx="134">
                  <c:v>884</c:v>
                </c:pt>
                <c:pt idx="135">
                  <c:v>879</c:v>
                </c:pt>
                <c:pt idx="136">
                  <c:v>879</c:v>
                </c:pt>
                <c:pt idx="137">
                  <c:v>886</c:v>
                </c:pt>
                <c:pt idx="138">
                  <c:v>879</c:v>
                </c:pt>
                <c:pt idx="139">
                  <c:v>879</c:v>
                </c:pt>
                <c:pt idx="140">
                  <c:v>879</c:v>
                </c:pt>
                <c:pt idx="141">
                  <c:v>879</c:v>
                </c:pt>
                <c:pt idx="142">
                  <c:v>879</c:v>
                </c:pt>
                <c:pt idx="143">
                  <c:v>884</c:v>
                </c:pt>
                <c:pt idx="144">
                  <c:v>881</c:v>
                </c:pt>
                <c:pt idx="145">
                  <c:v>879</c:v>
                </c:pt>
                <c:pt idx="146">
                  <c:v>889</c:v>
                </c:pt>
                <c:pt idx="147">
                  <c:v>886</c:v>
                </c:pt>
                <c:pt idx="148">
                  <c:v>879</c:v>
                </c:pt>
                <c:pt idx="149">
                  <c:v>879</c:v>
                </c:pt>
                <c:pt idx="150">
                  <c:v>881</c:v>
                </c:pt>
                <c:pt idx="151">
                  <c:v>866</c:v>
                </c:pt>
                <c:pt idx="152">
                  <c:v>879</c:v>
                </c:pt>
                <c:pt idx="153">
                  <c:v>868</c:v>
                </c:pt>
                <c:pt idx="154">
                  <c:v>876</c:v>
                </c:pt>
                <c:pt idx="155">
                  <c:v>879</c:v>
                </c:pt>
                <c:pt idx="156">
                  <c:v>881</c:v>
                </c:pt>
                <c:pt idx="157">
                  <c:v>873</c:v>
                </c:pt>
                <c:pt idx="158">
                  <c:v>879</c:v>
                </c:pt>
                <c:pt idx="159">
                  <c:v>879</c:v>
                </c:pt>
                <c:pt idx="160">
                  <c:v>876</c:v>
                </c:pt>
                <c:pt idx="161">
                  <c:v>879</c:v>
                </c:pt>
                <c:pt idx="162">
                  <c:v>884</c:v>
                </c:pt>
                <c:pt idx="163">
                  <c:v>881</c:v>
                </c:pt>
                <c:pt idx="164">
                  <c:v>884</c:v>
                </c:pt>
                <c:pt idx="165">
                  <c:v>879</c:v>
                </c:pt>
                <c:pt idx="166">
                  <c:v>876</c:v>
                </c:pt>
                <c:pt idx="167">
                  <c:v>876</c:v>
                </c:pt>
                <c:pt idx="168">
                  <c:v>873</c:v>
                </c:pt>
                <c:pt idx="169">
                  <c:v>871</c:v>
                </c:pt>
                <c:pt idx="170">
                  <c:v>876</c:v>
                </c:pt>
                <c:pt idx="171">
                  <c:v>876</c:v>
                </c:pt>
                <c:pt idx="172">
                  <c:v>873</c:v>
                </c:pt>
                <c:pt idx="173">
                  <c:v>879</c:v>
                </c:pt>
                <c:pt idx="174">
                  <c:v>889</c:v>
                </c:pt>
                <c:pt idx="175">
                  <c:v>884</c:v>
                </c:pt>
                <c:pt idx="176">
                  <c:v>884</c:v>
                </c:pt>
                <c:pt idx="177">
                  <c:v>879</c:v>
                </c:pt>
                <c:pt idx="178">
                  <c:v>873</c:v>
                </c:pt>
                <c:pt idx="179">
                  <c:v>868</c:v>
                </c:pt>
                <c:pt idx="180">
                  <c:v>879</c:v>
                </c:pt>
                <c:pt idx="181">
                  <c:v>876</c:v>
                </c:pt>
                <c:pt idx="182">
                  <c:v>879</c:v>
                </c:pt>
                <c:pt idx="183">
                  <c:v>884</c:v>
                </c:pt>
                <c:pt idx="184">
                  <c:v>894</c:v>
                </c:pt>
                <c:pt idx="185">
                  <c:v>881</c:v>
                </c:pt>
                <c:pt idx="186">
                  <c:v>886</c:v>
                </c:pt>
                <c:pt idx="187">
                  <c:v>879</c:v>
                </c:pt>
                <c:pt idx="188">
                  <c:v>881</c:v>
                </c:pt>
                <c:pt idx="189">
                  <c:v>879</c:v>
                </c:pt>
                <c:pt idx="190">
                  <c:v>886</c:v>
                </c:pt>
                <c:pt idx="191">
                  <c:v>884</c:v>
                </c:pt>
                <c:pt idx="192">
                  <c:v>889</c:v>
                </c:pt>
                <c:pt idx="193">
                  <c:v>886</c:v>
                </c:pt>
                <c:pt idx="194">
                  <c:v>881</c:v>
                </c:pt>
                <c:pt idx="195">
                  <c:v>884</c:v>
                </c:pt>
                <c:pt idx="196">
                  <c:v>879</c:v>
                </c:pt>
                <c:pt idx="197">
                  <c:v>876</c:v>
                </c:pt>
                <c:pt idx="198">
                  <c:v>879</c:v>
                </c:pt>
                <c:pt idx="199">
                  <c:v>879</c:v>
                </c:pt>
                <c:pt idx="200">
                  <c:v>876</c:v>
                </c:pt>
                <c:pt idx="201">
                  <c:v>886</c:v>
                </c:pt>
                <c:pt idx="202">
                  <c:v>873</c:v>
                </c:pt>
                <c:pt idx="203">
                  <c:v>884</c:v>
                </c:pt>
                <c:pt idx="204">
                  <c:v>884</c:v>
                </c:pt>
                <c:pt idx="205">
                  <c:v>879</c:v>
                </c:pt>
                <c:pt idx="206">
                  <c:v>879</c:v>
                </c:pt>
                <c:pt idx="207">
                  <c:v>876</c:v>
                </c:pt>
                <c:pt idx="208">
                  <c:v>876</c:v>
                </c:pt>
                <c:pt idx="209">
                  <c:v>884</c:v>
                </c:pt>
                <c:pt idx="210">
                  <c:v>881</c:v>
                </c:pt>
                <c:pt idx="211">
                  <c:v>884</c:v>
                </c:pt>
                <c:pt idx="212">
                  <c:v>889</c:v>
                </c:pt>
                <c:pt idx="213">
                  <c:v>879</c:v>
                </c:pt>
                <c:pt idx="214">
                  <c:v>894</c:v>
                </c:pt>
                <c:pt idx="215">
                  <c:v>894</c:v>
                </c:pt>
                <c:pt idx="216">
                  <c:v>897</c:v>
                </c:pt>
                <c:pt idx="217">
                  <c:v>899</c:v>
                </c:pt>
                <c:pt idx="218">
                  <c:v>886</c:v>
                </c:pt>
                <c:pt idx="219">
                  <c:v>904</c:v>
                </c:pt>
                <c:pt idx="220">
                  <c:v>891</c:v>
                </c:pt>
                <c:pt idx="221">
                  <c:v>886</c:v>
                </c:pt>
                <c:pt idx="222">
                  <c:v>894</c:v>
                </c:pt>
                <c:pt idx="223">
                  <c:v>899</c:v>
                </c:pt>
                <c:pt idx="224">
                  <c:v>891</c:v>
                </c:pt>
                <c:pt idx="225">
                  <c:v>899</c:v>
                </c:pt>
                <c:pt idx="226">
                  <c:v>899</c:v>
                </c:pt>
                <c:pt idx="227">
                  <c:v>891</c:v>
                </c:pt>
                <c:pt idx="228">
                  <c:v>894</c:v>
                </c:pt>
                <c:pt idx="229">
                  <c:v>894</c:v>
                </c:pt>
                <c:pt idx="230">
                  <c:v>894</c:v>
                </c:pt>
                <c:pt idx="231">
                  <c:v>884</c:v>
                </c:pt>
                <c:pt idx="232">
                  <c:v>904</c:v>
                </c:pt>
                <c:pt idx="233">
                  <c:v>897</c:v>
                </c:pt>
                <c:pt idx="234">
                  <c:v>899</c:v>
                </c:pt>
                <c:pt idx="235">
                  <c:v>899</c:v>
                </c:pt>
                <c:pt idx="236">
                  <c:v>891</c:v>
                </c:pt>
                <c:pt idx="237">
                  <c:v>894</c:v>
                </c:pt>
                <c:pt idx="238">
                  <c:v>886</c:v>
                </c:pt>
                <c:pt idx="239">
                  <c:v>899</c:v>
                </c:pt>
                <c:pt idx="240">
                  <c:v>894</c:v>
                </c:pt>
                <c:pt idx="241">
                  <c:v>904</c:v>
                </c:pt>
                <c:pt idx="242">
                  <c:v>902</c:v>
                </c:pt>
                <c:pt idx="243">
                  <c:v>909</c:v>
                </c:pt>
                <c:pt idx="244">
                  <c:v>897</c:v>
                </c:pt>
                <c:pt idx="245">
                  <c:v>909</c:v>
                </c:pt>
                <c:pt idx="246">
                  <c:v>907</c:v>
                </c:pt>
                <c:pt idx="247">
                  <c:v>909</c:v>
                </c:pt>
                <c:pt idx="248">
                  <c:v>904</c:v>
                </c:pt>
                <c:pt idx="249">
                  <c:v>907</c:v>
                </c:pt>
                <c:pt idx="250">
                  <c:v>902</c:v>
                </c:pt>
                <c:pt idx="251">
                  <c:v>897</c:v>
                </c:pt>
                <c:pt idx="252">
                  <c:v>904</c:v>
                </c:pt>
                <c:pt idx="253">
                  <c:v>904</c:v>
                </c:pt>
                <c:pt idx="254">
                  <c:v>909</c:v>
                </c:pt>
                <c:pt idx="255">
                  <c:v>909</c:v>
                </c:pt>
                <c:pt idx="256">
                  <c:v>909</c:v>
                </c:pt>
                <c:pt idx="257">
                  <c:v>904</c:v>
                </c:pt>
                <c:pt idx="258">
                  <c:v>909</c:v>
                </c:pt>
                <c:pt idx="259">
                  <c:v>917</c:v>
                </c:pt>
                <c:pt idx="260">
                  <c:v>902</c:v>
                </c:pt>
                <c:pt idx="261">
                  <c:v>899</c:v>
                </c:pt>
                <c:pt idx="262">
                  <c:v>899</c:v>
                </c:pt>
                <c:pt idx="263">
                  <c:v>897</c:v>
                </c:pt>
                <c:pt idx="264">
                  <c:v>909</c:v>
                </c:pt>
                <c:pt idx="265">
                  <c:v>902</c:v>
                </c:pt>
                <c:pt idx="266">
                  <c:v>889</c:v>
                </c:pt>
                <c:pt idx="267">
                  <c:v>889</c:v>
                </c:pt>
                <c:pt idx="268">
                  <c:v>897</c:v>
                </c:pt>
                <c:pt idx="269">
                  <c:v>904</c:v>
                </c:pt>
                <c:pt idx="270">
                  <c:v>889</c:v>
                </c:pt>
                <c:pt idx="271">
                  <c:v>899</c:v>
                </c:pt>
                <c:pt idx="272">
                  <c:v>891</c:v>
                </c:pt>
                <c:pt idx="273">
                  <c:v>889</c:v>
                </c:pt>
                <c:pt idx="274">
                  <c:v>886</c:v>
                </c:pt>
                <c:pt idx="275">
                  <c:v>889</c:v>
                </c:pt>
                <c:pt idx="276">
                  <c:v>889</c:v>
                </c:pt>
                <c:pt idx="277">
                  <c:v>884</c:v>
                </c:pt>
                <c:pt idx="278">
                  <c:v>902</c:v>
                </c:pt>
                <c:pt idx="279">
                  <c:v>897</c:v>
                </c:pt>
                <c:pt idx="280">
                  <c:v>899</c:v>
                </c:pt>
                <c:pt idx="281">
                  <c:v>897</c:v>
                </c:pt>
                <c:pt idx="282">
                  <c:v>881</c:v>
                </c:pt>
                <c:pt idx="283">
                  <c:v>891</c:v>
                </c:pt>
                <c:pt idx="284">
                  <c:v>899</c:v>
                </c:pt>
                <c:pt idx="285">
                  <c:v>891</c:v>
                </c:pt>
                <c:pt idx="286">
                  <c:v>889</c:v>
                </c:pt>
                <c:pt idx="287">
                  <c:v>891</c:v>
                </c:pt>
                <c:pt idx="288">
                  <c:v>894</c:v>
                </c:pt>
                <c:pt idx="289">
                  <c:v>894</c:v>
                </c:pt>
                <c:pt idx="290">
                  <c:v>891</c:v>
                </c:pt>
                <c:pt idx="291">
                  <c:v>902</c:v>
                </c:pt>
                <c:pt idx="292">
                  <c:v>894</c:v>
                </c:pt>
                <c:pt idx="293">
                  <c:v>886</c:v>
                </c:pt>
                <c:pt idx="294">
                  <c:v>889</c:v>
                </c:pt>
                <c:pt idx="295">
                  <c:v>899</c:v>
                </c:pt>
                <c:pt idx="296">
                  <c:v>897</c:v>
                </c:pt>
                <c:pt idx="297">
                  <c:v>879</c:v>
                </c:pt>
                <c:pt idx="298">
                  <c:v>894</c:v>
                </c:pt>
                <c:pt idx="299">
                  <c:v>894</c:v>
                </c:pt>
                <c:pt idx="300">
                  <c:v>897</c:v>
                </c:pt>
                <c:pt idx="301">
                  <c:v>886</c:v>
                </c:pt>
                <c:pt idx="302">
                  <c:v>889</c:v>
                </c:pt>
                <c:pt idx="303">
                  <c:v>894</c:v>
                </c:pt>
                <c:pt idx="304">
                  <c:v>897</c:v>
                </c:pt>
                <c:pt idx="305">
                  <c:v>897</c:v>
                </c:pt>
                <c:pt idx="306">
                  <c:v>891</c:v>
                </c:pt>
                <c:pt idx="307">
                  <c:v>894</c:v>
                </c:pt>
                <c:pt idx="308">
                  <c:v>889</c:v>
                </c:pt>
                <c:pt idx="309">
                  <c:v>884</c:v>
                </c:pt>
                <c:pt idx="310">
                  <c:v>897</c:v>
                </c:pt>
                <c:pt idx="311">
                  <c:v>886</c:v>
                </c:pt>
                <c:pt idx="312">
                  <c:v>897</c:v>
                </c:pt>
                <c:pt idx="313">
                  <c:v>881</c:v>
                </c:pt>
                <c:pt idx="314">
                  <c:v>897</c:v>
                </c:pt>
                <c:pt idx="315">
                  <c:v>891</c:v>
                </c:pt>
                <c:pt idx="316">
                  <c:v>884</c:v>
                </c:pt>
                <c:pt idx="317">
                  <c:v>897</c:v>
                </c:pt>
                <c:pt idx="318">
                  <c:v>899</c:v>
                </c:pt>
                <c:pt idx="319">
                  <c:v>894</c:v>
                </c:pt>
                <c:pt idx="320">
                  <c:v>894</c:v>
                </c:pt>
                <c:pt idx="321">
                  <c:v>881</c:v>
                </c:pt>
                <c:pt idx="322">
                  <c:v>886</c:v>
                </c:pt>
                <c:pt idx="323">
                  <c:v>897</c:v>
                </c:pt>
                <c:pt idx="324">
                  <c:v>894</c:v>
                </c:pt>
                <c:pt idx="325">
                  <c:v>884</c:v>
                </c:pt>
                <c:pt idx="326">
                  <c:v>873</c:v>
                </c:pt>
                <c:pt idx="327">
                  <c:v>876</c:v>
                </c:pt>
                <c:pt idx="328">
                  <c:v>886</c:v>
                </c:pt>
                <c:pt idx="329">
                  <c:v>894</c:v>
                </c:pt>
                <c:pt idx="330">
                  <c:v>884</c:v>
                </c:pt>
                <c:pt idx="331">
                  <c:v>886</c:v>
                </c:pt>
                <c:pt idx="332">
                  <c:v>884</c:v>
                </c:pt>
                <c:pt idx="333">
                  <c:v>897</c:v>
                </c:pt>
                <c:pt idx="334">
                  <c:v>879</c:v>
                </c:pt>
                <c:pt idx="335">
                  <c:v>879</c:v>
                </c:pt>
                <c:pt idx="336">
                  <c:v>891</c:v>
                </c:pt>
                <c:pt idx="337">
                  <c:v>871</c:v>
                </c:pt>
                <c:pt idx="338">
                  <c:v>871</c:v>
                </c:pt>
                <c:pt idx="339">
                  <c:v>879</c:v>
                </c:pt>
                <c:pt idx="340">
                  <c:v>897</c:v>
                </c:pt>
                <c:pt idx="341">
                  <c:v>866</c:v>
                </c:pt>
                <c:pt idx="342">
                  <c:v>884</c:v>
                </c:pt>
                <c:pt idx="343">
                  <c:v>884</c:v>
                </c:pt>
                <c:pt idx="344">
                  <c:v>886</c:v>
                </c:pt>
                <c:pt idx="345">
                  <c:v>884</c:v>
                </c:pt>
                <c:pt idx="346">
                  <c:v>876</c:v>
                </c:pt>
                <c:pt idx="347">
                  <c:v>884</c:v>
                </c:pt>
                <c:pt idx="348">
                  <c:v>889</c:v>
                </c:pt>
                <c:pt idx="349">
                  <c:v>873</c:v>
                </c:pt>
                <c:pt idx="350">
                  <c:v>879</c:v>
                </c:pt>
                <c:pt idx="351">
                  <c:v>879</c:v>
                </c:pt>
                <c:pt idx="352">
                  <c:v>886</c:v>
                </c:pt>
                <c:pt idx="353">
                  <c:v>881</c:v>
                </c:pt>
                <c:pt idx="354">
                  <c:v>884</c:v>
                </c:pt>
                <c:pt idx="355">
                  <c:v>866</c:v>
                </c:pt>
                <c:pt idx="356">
                  <c:v>891</c:v>
                </c:pt>
                <c:pt idx="357">
                  <c:v>879</c:v>
                </c:pt>
                <c:pt idx="358">
                  <c:v>884</c:v>
                </c:pt>
                <c:pt idx="359">
                  <c:v>879</c:v>
                </c:pt>
                <c:pt idx="360">
                  <c:v>873</c:v>
                </c:pt>
                <c:pt idx="361">
                  <c:v>881</c:v>
                </c:pt>
                <c:pt idx="362">
                  <c:v>873</c:v>
                </c:pt>
                <c:pt idx="363">
                  <c:v>891</c:v>
                </c:pt>
                <c:pt idx="364">
                  <c:v>879</c:v>
                </c:pt>
                <c:pt idx="365">
                  <c:v>884</c:v>
                </c:pt>
                <c:pt idx="366">
                  <c:v>881</c:v>
                </c:pt>
                <c:pt idx="367">
                  <c:v>879</c:v>
                </c:pt>
                <c:pt idx="368">
                  <c:v>881</c:v>
                </c:pt>
                <c:pt idx="369">
                  <c:v>881</c:v>
                </c:pt>
                <c:pt idx="370">
                  <c:v>876</c:v>
                </c:pt>
                <c:pt idx="371">
                  <c:v>881</c:v>
                </c:pt>
                <c:pt idx="372">
                  <c:v>881</c:v>
                </c:pt>
                <c:pt idx="373">
                  <c:v>881</c:v>
                </c:pt>
                <c:pt idx="374">
                  <c:v>873</c:v>
                </c:pt>
                <c:pt idx="375">
                  <c:v>884</c:v>
                </c:pt>
                <c:pt idx="376">
                  <c:v>884</c:v>
                </c:pt>
                <c:pt idx="377">
                  <c:v>889</c:v>
                </c:pt>
                <c:pt idx="378">
                  <c:v>873</c:v>
                </c:pt>
                <c:pt idx="379">
                  <c:v>876</c:v>
                </c:pt>
                <c:pt idx="380">
                  <c:v>881</c:v>
                </c:pt>
                <c:pt idx="381">
                  <c:v>889</c:v>
                </c:pt>
                <c:pt idx="382">
                  <c:v>886</c:v>
                </c:pt>
                <c:pt idx="383">
                  <c:v>884</c:v>
                </c:pt>
                <c:pt idx="384">
                  <c:v>879</c:v>
                </c:pt>
                <c:pt idx="385">
                  <c:v>891</c:v>
                </c:pt>
                <c:pt idx="386">
                  <c:v>884</c:v>
                </c:pt>
                <c:pt idx="387">
                  <c:v>879</c:v>
                </c:pt>
                <c:pt idx="388">
                  <c:v>881</c:v>
                </c:pt>
                <c:pt idx="389">
                  <c:v>879</c:v>
                </c:pt>
                <c:pt idx="390">
                  <c:v>884</c:v>
                </c:pt>
                <c:pt idx="391">
                  <c:v>884</c:v>
                </c:pt>
                <c:pt idx="392">
                  <c:v>879</c:v>
                </c:pt>
                <c:pt idx="393">
                  <c:v>886</c:v>
                </c:pt>
                <c:pt idx="394">
                  <c:v>884</c:v>
                </c:pt>
                <c:pt idx="395">
                  <c:v>891</c:v>
                </c:pt>
                <c:pt idx="396">
                  <c:v>884</c:v>
                </c:pt>
                <c:pt idx="397">
                  <c:v>881</c:v>
                </c:pt>
                <c:pt idx="398">
                  <c:v>886</c:v>
                </c:pt>
                <c:pt idx="399">
                  <c:v>891</c:v>
                </c:pt>
                <c:pt idx="400">
                  <c:v>884</c:v>
                </c:pt>
                <c:pt idx="401">
                  <c:v>886</c:v>
                </c:pt>
                <c:pt idx="402">
                  <c:v>889</c:v>
                </c:pt>
                <c:pt idx="403">
                  <c:v>886</c:v>
                </c:pt>
                <c:pt idx="404">
                  <c:v>897</c:v>
                </c:pt>
                <c:pt idx="405">
                  <c:v>889</c:v>
                </c:pt>
                <c:pt idx="406">
                  <c:v>886</c:v>
                </c:pt>
                <c:pt idx="407">
                  <c:v>889</c:v>
                </c:pt>
                <c:pt idx="408">
                  <c:v>899</c:v>
                </c:pt>
                <c:pt idx="409">
                  <c:v>897</c:v>
                </c:pt>
                <c:pt idx="410">
                  <c:v>899</c:v>
                </c:pt>
                <c:pt idx="411">
                  <c:v>894</c:v>
                </c:pt>
                <c:pt idx="412">
                  <c:v>902</c:v>
                </c:pt>
                <c:pt idx="413">
                  <c:v>891</c:v>
                </c:pt>
                <c:pt idx="414">
                  <c:v>899</c:v>
                </c:pt>
                <c:pt idx="415">
                  <c:v>902</c:v>
                </c:pt>
                <c:pt idx="416">
                  <c:v>899</c:v>
                </c:pt>
                <c:pt idx="417">
                  <c:v>891</c:v>
                </c:pt>
                <c:pt idx="418">
                  <c:v>899</c:v>
                </c:pt>
                <c:pt idx="419">
                  <c:v>886</c:v>
                </c:pt>
                <c:pt idx="420">
                  <c:v>891</c:v>
                </c:pt>
                <c:pt idx="421">
                  <c:v>889</c:v>
                </c:pt>
                <c:pt idx="422">
                  <c:v>899</c:v>
                </c:pt>
                <c:pt idx="423">
                  <c:v>891</c:v>
                </c:pt>
                <c:pt idx="424">
                  <c:v>899</c:v>
                </c:pt>
                <c:pt idx="425">
                  <c:v>899</c:v>
                </c:pt>
                <c:pt idx="426">
                  <c:v>899</c:v>
                </c:pt>
                <c:pt idx="427">
                  <c:v>886</c:v>
                </c:pt>
                <c:pt idx="428">
                  <c:v>891</c:v>
                </c:pt>
                <c:pt idx="429">
                  <c:v>894</c:v>
                </c:pt>
                <c:pt idx="430">
                  <c:v>899</c:v>
                </c:pt>
                <c:pt idx="431">
                  <c:v>907</c:v>
                </c:pt>
                <c:pt idx="432">
                  <c:v>897</c:v>
                </c:pt>
                <c:pt idx="433">
                  <c:v>899</c:v>
                </c:pt>
                <c:pt idx="434">
                  <c:v>894</c:v>
                </c:pt>
                <c:pt idx="435">
                  <c:v>891</c:v>
                </c:pt>
                <c:pt idx="436">
                  <c:v>897</c:v>
                </c:pt>
                <c:pt idx="437">
                  <c:v>894</c:v>
                </c:pt>
                <c:pt idx="438">
                  <c:v>889</c:v>
                </c:pt>
                <c:pt idx="439">
                  <c:v>886</c:v>
                </c:pt>
                <c:pt idx="440">
                  <c:v>881</c:v>
                </c:pt>
                <c:pt idx="441">
                  <c:v>889</c:v>
                </c:pt>
                <c:pt idx="442">
                  <c:v>886</c:v>
                </c:pt>
                <c:pt idx="443">
                  <c:v>899</c:v>
                </c:pt>
                <c:pt idx="444">
                  <c:v>891</c:v>
                </c:pt>
                <c:pt idx="445">
                  <c:v>897</c:v>
                </c:pt>
                <c:pt idx="446">
                  <c:v>891</c:v>
                </c:pt>
                <c:pt idx="447">
                  <c:v>902</c:v>
                </c:pt>
                <c:pt idx="448">
                  <c:v>897</c:v>
                </c:pt>
                <c:pt idx="449">
                  <c:v>881</c:v>
                </c:pt>
                <c:pt idx="450">
                  <c:v>886</c:v>
                </c:pt>
                <c:pt idx="451">
                  <c:v>891</c:v>
                </c:pt>
                <c:pt idx="452">
                  <c:v>899</c:v>
                </c:pt>
                <c:pt idx="453">
                  <c:v>897</c:v>
                </c:pt>
                <c:pt idx="454">
                  <c:v>891</c:v>
                </c:pt>
                <c:pt idx="455">
                  <c:v>889</c:v>
                </c:pt>
                <c:pt idx="456">
                  <c:v>904</c:v>
                </c:pt>
                <c:pt idx="457">
                  <c:v>889</c:v>
                </c:pt>
                <c:pt idx="458">
                  <c:v>894</c:v>
                </c:pt>
                <c:pt idx="459">
                  <c:v>894</c:v>
                </c:pt>
                <c:pt idx="460">
                  <c:v>884</c:v>
                </c:pt>
                <c:pt idx="461">
                  <c:v>886</c:v>
                </c:pt>
                <c:pt idx="462">
                  <c:v>894</c:v>
                </c:pt>
                <c:pt idx="463">
                  <c:v>889</c:v>
                </c:pt>
                <c:pt idx="464">
                  <c:v>884</c:v>
                </c:pt>
                <c:pt idx="465">
                  <c:v>886</c:v>
                </c:pt>
                <c:pt idx="466">
                  <c:v>881</c:v>
                </c:pt>
                <c:pt idx="467">
                  <c:v>889</c:v>
                </c:pt>
                <c:pt idx="468">
                  <c:v>889</c:v>
                </c:pt>
                <c:pt idx="469">
                  <c:v>886</c:v>
                </c:pt>
                <c:pt idx="470">
                  <c:v>879</c:v>
                </c:pt>
                <c:pt idx="471">
                  <c:v>886</c:v>
                </c:pt>
                <c:pt idx="472">
                  <c:v>884</c:v>
                </c:pt>
                <c:pt idx="473">
                  <c:v>891</c:v>
                </c:pt>
                <c:pt idx="474">
                  <c:v>889</c:v>
                </c:pt>
                <c:pt idx="475">
                  <c:v>884</c:v>
                </c:pt>
                <c:pt idx="476">
                  <c:v>886</c:v>
                </c:pt>
                <c:pt idx="477">
                  <c:v>889</c:v>
                </c:pt>
                <c:pt idx="478">
                  <c:v>889</c:v>
                </c:pt>
                <c:pt idx="479">
                  <c:v>881</c:v>
                </c:pt>
                <c:pt idx="480">
                  <c:v>889</c:v>
                </c:pt>
                <c:pt idx="481">
                  <c:v>889</c:v>
                </c:pt>
                <c:pt idx="482">
                  <c:v>889</c:v>
                </c:pt>
                <c:pt idx="483">
                  <c:v>881</c:v>
                </c:pt>
                <c:pt idx="484">
                  <c:v>879</c:v>
                </c:pt>
                <c:pt idx="485">
                  <c:v>881</c:v>
                </c:pt>
                <c:pt idx="486">
                  <c:v>891</c:v>
                </c:pt>
                <c:pt idx="487">
                  <c:v>891</c:v>
                </c:pt>
                <c:pt idx="488">
                  <c:v>879</c:v>
                </c:pt>
                <c:pt idx="489">
                  <c:v>881</c:v>
                </c:pt>
                <c:pt idx="490">
                  <c:v>884</c:v>
                </c:pt>
                <c:pt idx="491">
                  <c:v>881</c:v>
                </c:pt>
                <c:pt idx="492">
                  <c:v>881</c:v>
                </c:pt>
                <c:pt idx="493">
                  <c:v>881</c:v>
                </c:pt>
                <c:pt idx="494">
                  <c:v>879</c:v>
                </c:pt>
                <c:pt idx="495">
                  <c:v>881</c:v>
                </c:pt>
                <c:pt idx="496">
                  <c:v>879</c:v>
                </c:pt>
                <c:pt idx="497">
                  <c:v>881</c:v>
                </c:pt>
                <c:pt idx="498">
                  <c:v>879</c:v>
                </c:pt>
                <c:pt idx="499">
                  <c:v>886</c:v>
                </c:pt>
                <c:pt idx="500">
                  <c:v>868</c:v>
                </c:pt>
                <c:pt idx="501">
                  <c:v>879</c:v>
                </c:pt>
                <c:pt idx="502">
                  <c:v>881</c:v>
                </c:pt>
                <c:pt idx="503">
                  <c:v>873</c:v>
                </c:pt>
                <c:pt idx="504">
                  <c:v>879</c:v>
                </c:pt>
                <c:pt idx="505">
                  <c:v>879</c:v>
                </c:pt>
                <c:pt idx="506">
                  <c:v>876</c:v>
                </c:pt>
                <c:pt idx="507">
                  <c:v>879</c:v>
                </c:pt>
                <c:pt idx="508">
                  <c:v>871</c:v>
                </c:pt>
                <c:pt idx="509">
                  <c:v>873</c:v>
                </c:pt>
                <c:pt idx="510">
                  <c:v>879</c:v>
                </c:pt>
                <c:pt idx="511">
                  <c:v>873</c:v>
                </c:pt>
                <c:pt idx="512">
                  <c:v>879</c:v>
                </c:pt>
                <c:pt idx="513">
                  <c:v>871</c:v>
                </c:pt>
                <c:pt idx="514">
                  <c:v>868</c:v>
                </c:pt>
                <c:pt idx="515">
                  <c:v>879</c:v>
                </c:pt>
                <c:pt idx="516">
                  <c:v>879</c:v>
                </c:pt>
                <c:pt idx="517">
                  <c:v>871</c:v>
                </c:pt>
                <c:pt idx="518">
                  <c:v>866</c:v>
                </c:pt>
                <c:pt idx="519">
                  <c:v>873</c:v>
                </c:pt>
                <c:pt idx="520">
                  <c:v>871</c:v>
                </c:pt>
                <c:pt idx="521">
                  <c:v>871</c:v>
                </c:pt>
                <c:pt idx="522">
                  <c:v>873</c:v>
                </c:pt>
                <c:pt idx="523">
                  <c:v>873</c:v>
                </c:pt>
                <c:pt idx="524">
                  <c:v>879</c:v>
                </c:pt>
                <c:pt idx="525">
                  <c:v>879</c:v>
                </c:pt>
                <c:pt idx="526">
                  <c:v>866</c:v>
                </c:pt>
                <c:pt idx="527">
                  <c:v>876</c:v>
                </c:pt>
                <c:pt idx="528">
                  <c:v>866</c:v>
                </c:pt>
                <c:pt idx="529">
                  <c:v>873</c:v>
                </c:pt>
                <c:pt idx="530">
                  <c:v>858</c:v>
                </c:pt>
                <c:pt idx="531">
                  <c:v>879</c:v>
                </c:pt>
                <c:pt idx="532">
                  <c:v>866</c:v>
                </c:pt>
                <c:pt idx="533">
                  <c:v>871</c:v>
                </c:pt>
                <c:pt idx="534">
                  <c:v>868</c:v>
                </c:pt>
                <c:pt idx="535">
                  <c:v>868</c:v>
                </c:pt>
                <c:pt idx="536">
                  <c:v>873</c:v>
                </c:pt>
                <c:pt idx="537">
                  <c:v>863</c:v>
                </c:pt>
                <c:pt idx="538">
                  <c:v>876</c:v>
                </c:pt>
                <c:pt idx="539">
                  <c:v>866</c:v>
                </c:pt>
                <c:pt idx="540">
                  <c:v>871</c:v>
                </c:pt>
                <c:pt idx="541">
                  <c:v>868</c:v>
                </c:pt>
                <c:pt idx="542">
                  <c:v>863</c:v>
                </c:pt>
                <c:pt idx="543">
                  <c:v>861</c:v>
                </c:pt>
                <c:pt idx="544">
                  <c:v>871</c:v>
                </c:pt>
                <c:pt idx="545">
                  <c:v>863</c:v>
                </c:pt>
                <c:pt idx="546">
                  <c:v>861</c:v>
                </c:pt>
                <c:pt idx="547">
                  <c:v>858</c:v>
                </c:pt>
                <c:pt idx="548">
                  <c:v>873</c:v>
                </c:pt>
                <c:pt idx="549">
                  <c:v>856</c:v>
                </c:pt>
                <c:pt idx="550">
                  <c:v>863</c:v>
                </c:pt>
                <c:pt idx="551">
                  <c:v>863</c:v>
                </c:pt>
                <c:pt idx="552">
                  <c:v>868</c:v>
                </c:pt>
                <c:pt idx="553">
                  <c:v>861</c:v>
                </c:pt>
                <c:pt idx="554">
                  <c:v>863</c:v>
                </c:pt>
                <c:pt idx="555">
                  <c:v>858</c:v>
                </c:pt>
                <c:pt idx="556">
                  <c:v>858</c:v>
                </c:pt>
                <c:pt idx="557">
                  <c:v>850</c:v>
                </c:pt>
                <c:pt idx="558">
                  <c:v>866</c:v>
                </c:pt>
                <c:pt idx="559">
                  <c:v>863</c:v>
                </c:pt>
                <c:pt idx="560">
                  <c:v>856</c:v>
                </c:pt>
                <c:pt idx="561">
                  <c:v>858</c:v>
                </c:pt>
                <c:pt idx="562">
                  <c:v>861</c:v>
                </c:pt>
                <c:pt idx="563">
                  <c:v>858</c:v>
                </c:pt>
                <c:pt idx="564">
                  <c:v>853</c:v>
                </c:pt>
                <c:pt idx="565">
                  <c:v>856</c:v>
                </c:pt>
                <c:pt idx="566">
                  <c:v>856</c:v>
                </c:pt>
                <c:pt idx="567">
                  <c:v>858</c:v>
                </c:pt>
                <c:pt idx="568">
                  <c:v>858</c:v>
                </c:pt>
                <c:pt idx="569">
                  <c:v>845</c:v>
                </c:pt>
                <c:pt idx="570">
                  <c:v>861</c:v>
                </c:pt>
                <c:pt idx="571">
                  <c:v>843</c:v>
                </c:pt>
                <c:pt idx="572">
                  <c:v>856</c:v>
                </c:pt>
                <c:pt idx="573">
                  <c:v>850</c:v>
                </c:pt>
                <c:pt idx="574">
                  <c:v>861</c:v>
                </c:pt>
                <c:pt idx="575">
                  <c:v>861</c:v>
                </c:pt>
                <c:pt idx="576">
                  <c:v>858</c:v>
                </c:pt>
                <c:pt idx="577">
                  <c:v>856</c:v>
                </c:pt>
                <c:pt idx="578">
                  <c:v>840</c:v>
                </c:pt>
                <c:pt idx="579">
                  <c:v>853</c:v>
                </c:pt>
                <c:pt idx="580">
                  <c:v>848</c:v>
                </c:pt>
                <c:pt idx="581">
                  <c:v>856</c:v>
                </c:pt>
                <c:pt idx="582">
                  <c:v>858</c:v>
                </c:pt>
                <c:pt idx="583">
                  <c:v>853</c:v>
                </c:pt>
                <c:pt idx="584">
                  <c:v>850</c:v>
                </c:pt>
                <c:pt idx="585">
                  <c:v>848</c:v>
                </c:pt>
                <c:pt idx="586">
                  <c:v>853</c:v>
                </c:pt>
                <c:pt idx="587">
                  <c:v>848</c:v>
                </c:pt>
                <c:pt idx="588">
                  <c:v>858</c:v>
                </c:pt>
                <c:pt idx="589">
                  <c:v>858</c:v>
                </c:pt>
                <c:pt idx="590">
                  <c:v>861</c:v>
                </c:pt>
                <c:pt idx="591">
                  <c:v>845</c:v>
                </c:pt>
                <c:pt idx="592">
                  <c:v>850</c:v>
                </c:pt>
                <c:pt idx="593">
                  <c:v>866</c:v>
                </c:pt>
                <c:pt idx="594">
                  <c:v>848</c:v>
                </c:pt>
                <c:pt idx="595">
                  <c:v>850</c:v>
                </c:pt>
                <c:pt idx="596">
                  <c:v>856</c:v>
                </c:pt>
                <c:pt idx="597">
                  <c:v>850</c:v>
                </c:pt>
                <c:pt idx="598">
                  <c:v>850</c:v>
                </c:pt>
                <c:pt idx="599">
                  <c:v>845</c:v>
                </c:pt>
                <c:pt idx="600">
                  <c:v>858</c:v>
                </c:pt>
                <c:pt idx="601">
                  <c:v>858</c:v>
                </c:pt>
                <c:pt idx="602">
                  <c:v>848</c:v>
                </c:pt>
                <c:pt idx="603">
                  <c:v>845</c:v>
                </c:pt>
                <c:pt idx="604">
                  <c:v>863</c:v>
                </c:pt>
                <c:pt idx="605">
                  <c:v>845</c:v>
                </c:pt>
                <c:pt idx="606">
                  <c:v>848</c:v>
                </c:pt>
                <c:pt idx="607">
                  <c:v>843</c:v>
                </c:pt>
                <c:pt idx="608">
                  <c:v>848</c:v>
                </c:pt>
                <c:pt idx="609">
                  <c:v>850</c:v>
                </c:pt>
                <c:pt idx="610">
                  <c:v>845</c:v>
                </c:pt>
                <c:pt idx="611">
                  <c:v>840</c:v>
                </c:pt>
                <c:pt idx="612">
                  <c:v>840</c:v>
                </c:pt>
                <c:pt idx="613">
                  <c:v>843</c:v>
                </c:pt>
                <c:pt idx="614">
                  <c:v>835</c:v>
                </c:pt>
                <c:pt idx="615">
                  <c:v>850</c:v>
                </c:pt>
                <c:pt idx="616">
                  <c:v>853</c:v>
                </c:pt>
                <c:pt idx="617">
                  <c:v>850</c:v>
                </c:pt>
                <c:pt idx="618">
                  <c:v>843</c:v>
                </c:pt>
                <c:pt idx="619">
                  <c:v>840</c:v>
                </c:pt>
                <c:pt idx="620">
                  <c:v>848</c:v>
                </c:pt>
                <c:pt idx="621">
                  <c:v>845</c:v>
                </c:pt>
                <c:pt idx="622">
                  <c:v>848</c:v>
                </c:pt>
                <c:pt idx="623">
                  <c:v>845</c:v>
                </c:pt>
                <c:pt idx="624">
                  <c:v>840</c:v>
                </c:pt>
                <c:pt idx="625">
                  <c:v>840</c:v>
                </c:pt>
                <c:pt idx="626">
                  <c:v>843</c:v>
                </c:pt>
                <c:pt idx="627">
                  <c:v>845</c:v>
                </c:pt>
                <c:pt idx="628">
                  <c:v>840</c:v>
                </c:pt>
                <c:pt idx="629">
                  <c:v>850</c:v>
                </c:pt>
                <c:pt idx="630">
                  <c:v>843</c:v>
                </c:pt>
                <c:pt idx="631">
                  <c:v>835</c:v>
                </c:pt>
                <c:pt idx="632">
                  <c:v>843</c:v>
                </c:pt>
                <c:pt idx="633">
                  <c:v>843</c:v>
                </c:pt>
                <c:pt idx="634">
                  <c:v>833</c:v>
                </c:pt>
                <c:pt idx="635">
                  <c:v>840</c:v>
                </c:pt>
                <c:pt idx="636">
                  <c:v>845</c:v>
                </c:pt>
                <c:pt idx="637">
                  <c:v>840</c:v>
                </c:pt>
                <c:pt idx="638">
                  <c:v>840</c:v>
                </c:pt>
                <c:pt idx="639">
                  <c:v>828</c:v>
                </c:pt>
                <c:pt idx="640">
                  <c:v>830</c:v>
                </c:pt>
                <c:pt idx="641">
                  <c:v>838</c:v>
                </c:pt>
                <c:pt idx="642">
                  <c:v>838</c:v>
                </c:pt>
                <c:pt idx="643">
                  <c:v>833</c:v>
                </c:pt>
                <c:pt idx="644">
                  <c:v>845</c:v>
                </c:pt>
                <c:pt idx="645">
                  <c:v>843</c:v>
                </c:pt>
                <c:pt idx="646">
                  <c:v>830</c:v>
                </c:pt>
                <c:pt idx="647">
                  <c:v>840</c:v>
                </c:pt>
                <c:pt idx="648">
                  <c:v>828</c:v>
                </c:pt>
                <c:pt idx="649">
                  <c:v>830</c:v>
                </c:pt>
                <c:pt idx="650">
                  <c:v>840</c:v>
                </c:pt>
                <c:pt idx="651">
                  <c:v>843</c:v>
                </c:pt>
                <c:pt idx="652">
                  <c:v>838</c:v>
                </c:pt>
                <c:pt idx="653">
                  <c:v>838</c:v>
                </c:pt>
                <c:pt idx="654">
                  <c:v>838</c:v>
                </c:pt>
                <c:pt idx="655">
                  <c:v>838</c:v>
                </c:pt>
                <c:pt idx="656">
                  <c:v>833</c:v>
                </c:pt>
                <c:pt idx="657">
                  <c:v>840</c:v>
                </c:pt>
                <c:pt idx="658">
                  <c:v>845</c:v>
                </c:pt>
                <c:pt idx="659">
                  <c:v>833</c:v>
                </c:pt>
                <c:pt idx="660">
                  <c:v>838</c:v>
                </c:pt>
                <c:pt idx="661">
                  <c:v>825</c:v>
                </c:pt>
                <c:pt idx="662">
                  <c:v>838</c:v>
                </c:pt>
                <c:pt idx="663">
                  <c:v>830</c:v>
                </c:pt>
                <c:pt idx="664">
                  <c:v>838</c:v>
                </c:pt>
                <c:pt idx="665">
                  <c:v>843</c:v>
                </c:pt>
                <c:pt idx="666">
                  <c:v>833</c:v>
                </c:pt>
                <c:pt idx="667">
                  <c:v>823</c:v>
                </c:pt>
                <c:pt idx="668">
                  <c:v>843</c:v>
                </c:pt>
                <c:pt idx="669">
                  <c:v>825</c:v>
                </c:pt>
                <c:pt idx="670">
                  <c:v>838</c:v>
                </c:pt>
                <c:pt idx="671">
                  <c:v>840</c:v>
                </c:pt>
                <c:pt idx="672">
                  <c:v>840</c:v>
                </c:pt>
                <c:pt idx="673">
                  <c:v>850</c:v>
                </c:pt>
                <c:pt idx="674">
                  <c:v>830</c:v>
                </c:pt>
                <c:pt idx="675">
                  <c:v>838</c:v>
                </c:pt>
                <c:pt idx="676">
                  <c:v>838</c:v>
                </c:pt>
                <c:pt idx="677">
                  <c:v>833</c:v>
                </c:pt>
                <c:pt idx="678">
                  <c:v>835</c:v>
                </c:pt>
                <c:pt idx="679">
                  <c:v>835</c:v>
                </c:pt>
                <c:pt idx="680">
                  <c:v>843</c:v>
                </c:pt>
                <c:pt idx="681">
                  <c:v>838</c:v>
                </c:pt>
                <c:pt idx="682">
                  <c:v>833</c:v>
                </c:pt>
                <c:pt idx="683">
                  <c:v>845</c:v>
                </c:pt>
                <c:pt idx="684">
                  <c:v>835</c:v>
                </c:pt>
                <c:pt idx="685">
                  <c:v>838</c:v>
                </c:pt>
                <c:pt idx="686">
                  <c:v>833</c:v>
                </c:pt>
                <c:pt idx="687">
                  <c:v>830</c:v>
                </c:pt>
                <c:pt idx="688">
                  <c:v>843</c:v>
                </c:pt>
                <c:pt idx="689">
                  <c:v>845</c:v>
                </c:pt>
                <c:pt idx="690">
                  <c:v>838</c:v>
                </c:pt>
                <c:pt idx="691">
                  <c:v>835</c:v>
                </c:pt>
                <c:pt idx="692">
                  <c:v>843</c:v>
                </c:pt>
                <c:pt idx="693">
                  <c:v>843</c:v>
                </c:pt>
                <c:pt idx="694">
                  <c:v>845</c:v>
                </c:pt>
                <c:pt idx="695">
                  <c:v>835</c:v>
                </c:pt>
                <c:pt idx="696">
                  <c:v>830</c:v>
                </c:pt>
                <c:pt idx="697">
                  <c:v>828</c:v>
                </c:pt>
                <c:pt idx="698">
                  <c:v>838</c:v>
                </c:pt>
                <c:pt idx="699">
                  <c:v>840</c:v>
                </c:pt>
                <c:pt idx="700">
                  <c:v>833</c:v>
                </c:pt>
                <c:pt idx="701">
                  <c:v>833</c:v>
                </c:pt>
                <c:pt idx="702">
                  <c:v>838</c:v>
                </c:pt>
                <c:pt idx="703">
                  <c:v>838</c:v>
                </c:pt>
                <c:pt idx="704">
                  <c:v>828</c:v>
                </c:pt>
                <c:pt idx="705">
                  <c:v>835</c:v>
                </c:pt>
                <c:pt idx="706">
                  <c:v>833</c:v>
                </c:pt>
                <c:pt idx="707">
                  <c:v>838</c:v>
                </c:pt>
                <c:pt idx="708">
                  <c:v>840</c:v>
                </c:pt>
                <c:pt idx="709">
                  <c:v>838</c:v>
                </c:pt>
                <c:pt idx="710">
                  <c:v>835</c:v>
                </c:pt>
                <c:pt idx="711">
                  <c:v>820</c:v>
                </c:pt>
                <c:pt idx="712">
                  <c:v>840</c:v>
                </c:pt>
                <c:pt idx="713">
                  <c:v>830</c:v>
                </c:pt>
                <c:pt idx="714">
                  <c:v>840</c:v>
                </c:pt>
                <c:pt idx="715">
                  <c:v>823</c:v>
                </c:pt>
                <c:pt idx="716">
                  <c:v>833</c:v>
                </c:pt>
                <c:pt idx="717">
                  <c:v>833</c:v>
                </c:pt>
                <c:pt idx="718">
                  <c:v>815</c:v>
                </c:pt>
                <c:pt idx="719">
                  <c:v>838</c:v>
                </c:pt>
                <c:pt idx="720">
                  <c:v>828</c:v>
                </c:pt>
                <c:pt idx="721">
                  <c:v>828</c:v>
                </c:pt>
                <c:pt idx="722">
                  <c:v>825</c:v>
                </c:pt>
                <c:pt idx="723">
                  <c:v>835</c:v>
                </c:pt>
                <c:pt idx="724">
                  <c:v>838</c:v>
                </c:pt>
                <c:pt idx="725">
                  <c:v>830</c:v>
                </c:pt>
                <c:pt idx="726">
                  <c:v>840</c:v>
                </c:pt>
                <c:pt idx="727">
                  <c:v>828</c:v>
                </c:pt>
                <c:pt idx="728">
                  <c:v>825</c:v>
                </c:pt>
                <c:pt idx="729">
                  <c:v>833</c:v>
                </c:pt>
                <c:pt idx="730">
                  <c:v>823</c:v>
                </c:pt>
                <c:pt idx="731">
                  <c:v>843</c:v>
                </c:pt>
                <c:pt idx="732">
                  <c:v>825</c:v>
                </c:pt>
                <c:pt idx="733">
                  <c:v>833</c:v>
                </c:pt>
                <c:pt idx="734">
                  <c:v>825</c:v>
                </c:pt>
                <c:pt idx="735">
                  <c:v>820</c:v>
                </c:pt>
                <c:pt idx="736">
                  <c:v>825</c:v>
                </c:pt>
                <c:pt idx="737">
                  <c:v>835</c:v>
                </c:pt>
                <c:pt idx="738">
                  <c:v>830</c:v>
                </c:pt>
                <c:pt idx="739">
                  <c:v>818</c:v>
                </c:pt>
                <c:pt idx="740">
                  <c:v>823</c:v>
                </c:pt>
                <c:pt idx="741">
                  <c:v>813</c:v>
                </c:pt>
                <c:pt idx="742">
                  <c:v>830</c:v>
                </c:pt>
                <c:pt idx="743">
                  <c:v>838</c:v>
                </c:pt>
                <c:pt idx="744">
                  <c:v>828</c:v>
                </c:pt>
                <c:pt idx="745">
                  <c:v>838</c:v>
                </c:pt>
                <c:pt idx="746">
                  <c:v>833</c:v>
                </c:pt>
                <c:pt idx="747">
                  <c:v>835</c:v>
                </c:pt>
                <c:pt idx="748">
                  <c:v>825</c:v>
                </c:pt>
                <c:pt idx="749">
                  <c:v>823</c:v>
                </c:pt>
                <c:pt idx="750">
                  <c:v>818</c:v>
                </c:pt>
                <c:pt idx="751">
                  <c:v>823</c:v>
                </c:pt>
                <c:pt idx="752">
                  <c:v>840</c:v>
                </c:pt>
                <c:pt idx="753">
                  <c:v>823</c:v>
                </c:pt>
                <c:pt idx="754">
                  <c:v>820</c:v>
                </c:pt>
                <c:pt idx="755">
                  <c:v>830</c:v>
                </c:pt>
                <c:pt idx="756">
                  <c:v>830</c:v>
                </c:pt>
                <c:pt idx="757">
                  <c:v>823</c:v>
                </c:pt>
                <c:pt idx="758">
                  <c:v>820</c:v>
                </c:pt>
                <c:pt idx="759">
                  <c:v>835</c:v>
                </c:pt>
                <c:pt idx="760">
                  <c:v>823</c:v>
                </c:pt>
                <c:pt idx="761">
                  <c:v>833</c:v>
                </c:pt>
                <c:pt idx="762">
                  <c:v>820</c:v>
                </c:pt>
                <c:pt idx="763">
                  <c:v>828</c:v>
                </c:pt>
                <c:pt idx="764">
                  <c:v>815</c:v>
                </c:pt>
                <c:pt idx="765">
                  <c:v>820</c:v>
                </c:pt>
                <c:pt idx="766">
                  <c:v>830</c:v>
                </c:pt>
                <c:pt idx="767">
                  <c:v>820</c:v>
                </c:pt>
                <c:pt idx="768">
                  <c:v>825</c:v>
                </c:pt>
                <c:pt idx="769">
                  <c:v>825</c:v>
                </c:pt>
                <c:pt idx="770">
                  <c:v>825</c:v>
                </c:pt>
                <c:pt idx="771">
                  <c:v>825</c:v>
                </c:pt>
                <c:pt idx="772">
                  <c:v>833</c:v>
                </c:pt>
                <c:pt idx="773">
                  <c:v>818</c:v>
                </c:pt>
                <c:pt idx="774">
                  <c:v>825</c:v>
                </c:pt>
                <c:pt idx="775">
                  <c:v>830</c:v>
                </c:pt>
                <c:pt idx="776">
                  <c:v>825</c:v>
                </c:pt>
                <c:pt idx="777">
                  <c:v>820</c:v>
                </c:pt>
                <c:pt idx="778">
                  <c:v>828</c:v>
                </c:pt>
                <c:pt idx="779">
                  <c:v>830</c:v>
                </c:pt>
                <c:pt idx="780">
                  <c:v>825</c:v>
                </c:pt>
                <c:pt idx="781">
                  <c:v>830</c:v>
                </c:pt>
                <c:pt idx="782">
                  <c:v>813</c:v>
                </c:pt>
                <c:pt idx="783">
                  <c:v>805</c:v>
                </c:pt>
                <c:pt idx="784">
                  <c:v>828</c:v>
                </c:pt>
                <c:pt idx="785">
                  <c:v>828</c:v>
                </c:pt>
                <c:pt idx="786">
                  <c:v>828</c:v>
                </c:pt>
                <c:pt idx="787">
                  <c:v>820</c:v>
                </c:pt>
                <c:pt idx="788">
                  <c:v>833</c:v>
                </c:pt>
                <c:pt idx="789">
                  <c:v>830</c:v>
                </c:pt>
                <c:pt idx="790">
                  <c:v>823</c:v>
                </c:pt>
                <c:pt idx="791">
                  <c:v>833</c:v>
                </c:pt>
                <c:pt idx="792">
                  <c:v>825</c:v>
                </c:pt>
                <c:pt idx="793">
                  <c:v>830</c:v>
                </c:pt>
                <c:pt idx="794">
                  <c:v>830</c:v>
                </c:pt>
                <c:pt idx="795">
                  <c:v>830</c:v>
                </c:pt>
                <c:pt idx="796">
                  <c:v>823</c:v>
                </c:pt>
                <c:pt idx="797">
                  <c:v>820</c:v>
                </c:pt>
                <c:pt idx="798">
                  <c:v>830</c:v>
                </c:pt>
                <c:pt idx="799">
                  <c:v>815</c:v>
                </c:pt>
                <c:pt idx="800">
                  <c:v>813</c:v>
                </c:pt>
                <c:pt idx="801">
                  <c:v>823</c:v>
                </c:pt>
                <c:pt idx="802">
                  <c:v>830</c:v>
                </c:pt>
                <c:pt idx="803">
                  <c:v>815</c:v>
                </c:pt>
                <c:pt idx="804">
                  <c:v>825</c:v>
                </c:pt>
                <c:pt idx="805">
                  <c:v>825</c:v>
                </c:pt>
                <c:pt idx="806">
                  <c:v>818</c:v>
                </c:pt>
                <c:pt idx="807">
                  <c:v>818</c:v>
                </c:pt>
                <c:pt idx="808">
                  <c:v>815</c:v>
                </c:pt>
                <c:pt idx="809">
                  <c:v>823</c:v>
                </c:pt>
                <c:pt idx="810">
                  <c:v>815</c:v>
                </c:pt>
                <c:pt idx="811">
                  <c:v>828</c:v>
                </c:pt>
                <c:pt idx="812">
                  <c:v>823</c:v>
                </c:pt>
                <c:pt idx="813">
                  <c:v>815</c:v>
                </c:pt>
                <c:pt idx="814">
                  <c:v>830</c:v>
                </c:pt>
                <c:pt idx="815">
                  <c:v>823</c:v>
                </c:pt>
                <c:pt idx="816">
                  <c:v>818</c:v>
                </c:pt>
                <c:pt idx="817">
                  <c:v>820</c:v>
                </c:pt>
                <c:pt idx="818">
                  <c:v>835</c:v>
                </c:pt>
                <c:pt idx="819">
                  <c:v>823</c:v>
                </c:pt>
                <c:pt idx="820">
                  <c:v>828</c:v>
                </c:pt>
                <c:pt idx="821">
                  <c:v>823</c:v>
                </c:pt>
                <c:pt idx="822">
                  <c:v>825</c:v>
                </c:pt>
                <c:pt idx="823">
                  <c:v>828</c:v>
                </c:pt>
                <c:pt idx="824">
                  <c:v>823</c:v>
                </c:pt>
                <c:pt idx="825">
                  <c:v>820</c:v>
                </c:pt>
                <c:pt idx="826">
                  <c:v>820</c:v>
                </c:pt>
                <c:pt idx="827">
                  <c:v>818</c:v>
                </c:pt>
                <c:pt idx="828">
                  <c:v>823</c:v>
                </c:pt>
                <c:pt idx="829">
                  <c:v>810</c:v>
                </c:pt>
                <c:pt idx="830">
                  <c:v>808</c:v>
                </c:pt>
                <c:pt idx="831">
                  <c:v>823</c:v>
                </c:pt>
                <c:pt idx="832">
                  <c:v>820</c:v>
                </c:pt>
                <c:pt idx="833">
                  <c:v>823</c:v>
                </c:pt>
                <c:pt idx="834">
                  <c:v>818</c:v>
                </c:pt>
                <c:pt idx="835">
                  <c:v>823</c:v>
                </c:pt>
                <c:pt idx="836">
                  <c:v>820</c:v>
                </c:pt>
                <c:pt idx="837">
                  <c:v>820</c:v>
                </c:pt>
                <c:pt idx="838">
                  <c:v>830</c:v>
                </c:pt>
                <c:pt idx="839">
                  <c:v>820</c:v>
                </c:pt>
                <c:pt idx="840">
                  <c:v>825</c:v>
                </c:pt>
                <c:pt idx="841">
                  <c:v>825</c:v>
                </c:pt>
                <c:pt idx="842">
                  <c:v>825</c:v>
                </c:pt>
                <c:pt idx="843">
                  <c:v>820</c:v>
                </c:pt>
                <c:pt idx="844">
                  <c:v>820</c:v>
                </c:pt>
                <c:pt idx="845">
                  <c:v>828</c:v>
                </c:pt>
                <c:pt idx="846">
                  <c:v>828</c:v>
                </c:pt>
                <c:pt idx="847">
                  <c:v>818</c:v>
                </c:pt>
                <c:pt idx="848">
                  <c:v>825</c:v>
                </c:pt>
                <c:pt idx="849">
                  <c:v>815</c:v>
                </c:pt>
                <c:pt idx="850">
                  <c:v>818</c:v>
                </c:pt>
                <c:pt idx="851">
                  <c:v>818</c:v>
                </c:pt>
                <c:pt idx="852">
                  <c:v>820</c:v>
                </c:pt>
                <c:pt idx="853">
                  <c:v>820</c:v>
                </c:pt>
                <c:pt idx="854">
                  <c:v>810</c:v>
                </c:pt>
                <c:pt idx="855">
                  <c:v>820</c:v>
                </c:pt>
                <c:pt idx="856">
                  <c:v>820</c:v>
                </c:pt>
                <c:pt idx="857">
                  <c:v>810</c:v>
                </c:pt>
                <c:pt idx="858">
                  <c:v>813</c:v>
                </c:pt>
                <c:pt idx="859">
                  <c:v>820</c:v>
                </c:pt>
                <c:pt idx="860">
                  <c:v>825</c:v>
                </c:pt>
                <c:pt idx="861">
                  <c:v>813</c:v>
                </c:pt>
                <c:pt idx="862">
                  <c:v>818</c:v>
                </c:pt>
                <c:pt idx="863">
                  <c:v>815</c:v>
                </c:pt>
                <c:pt idx="864">
                  <c:v>823</c:v>
                </c:pt>
                <c:pt idx="865">
                  <c:v>810</c:v>
                </c:pt>
                <c:pt idx="866">
                  <c:v>818</c:v>
                </c:pt>
                <c:pt idx="867">
                  <c:v>820</c:v>
                </c:pt>
                <c:pt idx="868">
                  <c:v>818</c:v>
                </c:pt>
                <c:pt idx="869">
                  <c:v>825</c:v>
                </c:pt>
                <c:pt idx="870">
                  <c:v>823</c:v>
                </c:pt>
                <c:pt idx="871">
                  <c:v>808</c:v>
                </c:pt>
                <c:pt idx="872">
                  <c:v>815</c:v>
                </c:pt>
                <c:pt idx="873">
                  <c:v>820</c:v>
                </c:pt>
                <c:pt idx="874">
                  <c:v>825</c:v>
                </c:pt>
                <c:pt idx="875">
                  <c:v>818</c:v>
                </c:pt>
                <c:pt idx="876">
                  <c:v>808</c:v>
                </c:pt>
                <c:pt idx="877">
                  <c:v>813</c:v>
                </c:pt>
                <c:pt idx="878">
                  <c:v>810</c:v>
                </c:pt>
                <c:pt idx="879">
                  <c:v>825</c:v>
                </c:pt>
                <c:pt idx="880">
                  <c:v>815</c:v>
                </c:pt>
                <c:pt idx="881">
                  <c:v>808</c:v>
                </c:pt>
                <c:pt idx="882">
                  <c:v>823</c:v>
                </c:pt>
                <c:pt idx="883">
                  <c:v>820</c:v>
                </c:pt>
                <c:pt idx="884">
                  <c:v>818</c:v>
                </c:pt>
                <c:pt idx="885">
                  <c:v>813</c:v>
                </c:pt>
                <c:pt idx="886">
                  <c:v>820</c:v>
                </c:pt>
                <c:pt idx="887">
                  <c:v>808</c:v>
                </c:pt>
                <c:pt idx="888">
                  <c:v>815</c:v>
                </c:pt>
                <c:pt idx="889">
                  <c:v>833</c:v>
                </c:pt>
                <c:pt idx="890">
                  <c:v>825</c:v>
                </c:pt>
                <c:pt idx="891">
                  <c:v>818</c:v>
                </c:pt>
                <c:pt idx="892">
                  <c:v>813</c:v>
                </c:pt>
                <c:pt idx="893">
                  <c:v>810</c:v>
                </c:pt>
                <c:pt idx="894">
                  <c:v>813</c:v>
                </c:pt>
                <c:pt idx="895">
                  <c:v>810</c:v>
                </c:pt>
                <c:pt idx="896">
                  <c:v>820</c:v>
                </c:pt>
                <c:pt idx="897">
                  <c:v>813</c:v>
                </c:pt>
                <c:pt idx="898">
                  <c:v>815</c:v>
                </c:pt>
                <c:pt idx="899">
                  <c:v>808</c:v>
                </c:pt>
                <c:pt idx="900">
                  <c:v>810</c:v>
                </c:pt>
                <c:pt idx="901">
                  <c:v>800</c:v>
                </c:pt>
                <c:pt idx="902">
                  <c:v>815</c:v>
                </c:pt>
                <c:pt idx="903">
                  <c:v>818</c:v>
                </c:pt>
                <c:pt idx="904">
                  <c:v>818</c:v>
                </c:pt>
                <c:pt idx="905">
                  <c:v>825</c:v>
                </c:pt>
                <c:pt idx="906">
                  <c:v>818</c:v>
                </c:pt>
                <c:pt idx="907">
                  <c:v>813</c:v>
                </c:pt>
                <c:pt idx="908">
                  <c:v>810</c:v>
                </c:pt>
                <c:pt idx="909">
                  <c:v>810</c:v>
                </c:pt>
                <c:pt idx="910">
                  <c:v>813</c:v>
                </c:pt>
                <c:pt idx="911">
                  <c:v>805</c:v>
                </c:pt>
                <c:pt idx="912">
                  <c:v>823</c:v>
                </c:pt>
                <c:pt idx="913">
                  <c:v>815</c:v>
                </c:pt>
                <c:pt idx="914">
                  <c:v>808</c:v>
                </c:pt>
                <c:pt idx="915">
                  <c:v>813</c:v>
                </c:pt>
                <c:pt idx="916">
                  <c:v>813</c:v>
                </c:pt>
                <c:pt idx="917">
                  <c:v>813</c:v>
                </c:pt>
                <c:pt idx="918">
                  <c:v>818</c:v>
                </c:pt>
                <c:pt idx="919">
                  <c:v>805</c:v>
                </c:pt>
                <c:pt idx="920">
                  <c:v>823</c:v>
                </c:pt>
                <c:pt idx="921">
                  <c:v>808</c:v>
                </c:pt>
                <c:pt idx="922">
                  <c:v>805</c:v>
                </c:pt>
                <c:pt idx="923">
                  <c:v>813</c:v>
                </c:pt>
                <c:pt idx="924">
                  <c:v>813</c:v>
                </c:pt>
                <c:pt idx="925">
                  <c:v>808</c:v>
                </c:pt>
                <c:pt idx="926">
                  <c:v>805</c:v>
                </c:pt>
                <c:pt idx="927">
                  <c:v>803</c:v>
                </c:pt>
                <c:pt idx="928">
                  <c:v>813</c:v>
                </c:pt>
                <c:pt idx="929">
                  <c:v>805</c:v>
                </c:pt>
                <c:pt idx="930">
                  <c:v>805</c:v>
                </c:pt>
                <c:pt idx="931">
                  <c:v>815</c:v>
                </c:pt>
                <c:pt idx="932">
                  <c:v>815</c:v>
                </c:pt>
                <c:pt idx="933">
                  <c:v>808</c:v>
                </c:pt>
                <c:pt idx="934">
                  <c:v>808</c:v>
                </c:pt>
                <c:pt idx="935">
                  <c:v>810</c:v>
                </c:pt>
                <c:pt idx="936">
                  <c:v>803</c:v>
                </c:pt>
                <c:pt idx="937">
                  <c:v>820</c:v>
                </c:pt>
                <c:pt idx="938">
                  <c:v>813</c:v>
                </c:pt>
                <c:pt idx="939">
                  <c:v>820</c:v>
                </c:pt>
                <c:pt idx="940">
                  <c:v>808</c:v>
                </c:pt>
                <c:pt idx="941">
                  <c:v>810</c:v>
                </c:pt>
                <c:pt idx="942">
                  <c:v>808</c:v>
                </c:pt>
                <c:pt idx="943">
                  <c:v>810</c:v>
                </c:pt>
                <c:pt idx="944">
                  <c:v>820</c:v>
                </c:pt>
                <c:pt idx="945">
                  <c:v>795</c:v>
                </c:pt>
                <c:pt idx="946">
                  <c:v>805</c:v>
                </c:pt>
                <c:pt idx="947">
                  <c:v>808</c:v>
                </c:pt>
                <c:pt idx="948">
                  <c:v>798</c:v>
                </c:pt>
                <c:pt idx="949">
                  <c:v>808</c:v>
                </c:pt>
                <c:pt idx="950">
                  <c:v>808</c:v>
                </c:pt>
                <c:pt idx="951">
                  <c:v>795</c:v>
                </c:pt>
                <c:pt idx="952">
                  <c:v>810</c:v>
                </c:pt>
                <c:pt idx="953">
                  <c:v>805</c:v>
                </c:pt>
                <c:pt idx="954">
                  <c:v>803</c:v>
                </c:pt>
                <c:pt idx="955">
                  <c:v>800</c:v>
                </c:pt>
                <c:pt idx="956">
                  <c:v>810</c:v>
                </c:pt>
                <c:pt idx="957">
                  <c:v>815</c:v>
                </c:pt>
                <c:pt idx="958">
                  <c:v>805</c:v>
                </c:pt>
                <c:pt idx="959">
                  <c:v>803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BlancoStreamflow!$E$1</c:f>
              <c:strCache>
                <c:ptCount val="1"/>
                <c:pt idx="0">
                  <c:v>SM@SM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BlancoStreamflow!$A$3:$A$962</c:f>
              <c:strCache>
                <c:ptCount val="960"/>
                <c:pt idx="0">
                  <c:v>38353</c:v>
                </c:pt>
                <c:pt idx="1">
                  <c:v>38353.010416666664</c:v>
                </c:pt>
                <c:pt idx="2">
                  <c:v>38353.020833333336</c:v>
                </c:pt>
                <c:pt idx="3">
                  <c:v>38353.03125</c:v>
                </c:pt>
                <c:pt idx="4">
                  <c:v>38353.041666666664</c:v>
                </c:pt>
                <c:pt idx="5">
                  <c:v>38353.052083333336</c:v>
                </c:pt>
                <c:pt idx="6">
                  <c:v>38353.0625</c:v>
                </c:pt>
                <c:pt idx="7">
                  <c:v>38353.072916666664</c:v>
                </c:pt>
                <c:pt idx="8">
                  <c:v>38353.083333333336</c:v>
                </c:pt>
                <c:pt idx="9">
                  <c:v>38353.09375</c:v>
                </c:pt>
                <c:pt idx="10">
                  <c:v>38353.104166666664</c:v>
                </c:pt>
                <c:pt idx="11">
                  <c:v>38353.114583333336</c:v>
                </c:pt>
                <c:pt idx="12">
                  <c:v>38353.125</c:v>
                </c:pt>
                <c:pt idx="13">
                  <c:v>38353.135416666664</c:v>
                </c:pt>
                <c:pt idx="14">
                  <c:v>38353.145833333336</c:v>
                </c:pt>
                <c:pt idx="15">
                  <c:v>38353.15625</c:v>
                </c:pt>
                <c:pt idx="16">
                  <c:v>38353.166666666664</c:v>
                </c:pt>
                <c:pt idx="17">
                  <c:v>38353.177083333336</c:v>
                </c:pt>
                <c:pt idx="18">
                  <c:v>38353.1875</c:v>
                </c:pt>
                <c:pt idx="19">
                  <c:v>38353.197916666664</c:v>
                </c:pt>
                <c:pt idx="20">
                  <c:v>38353.208333333336</c:v>
                </c:pt>
                <c:pt idx="21">
                  <c:v>38353.21875</c:v>
                </c:pt>
                <c:pt idx="22">
                  <c:v>38353.229166666664</c:v>
                </c:pt>
                <c:pt idx="23">
                  <c:v>38353.239583333336</c:v>
                </c:pt>
                <c:pt idx="24">
                  <c:v>38353.25</c:v>
                </c:pt>
                <c:pt idx="25">
                  <c:v>38353.260416666664</c:v>
                </c:pt>
                <c:pt idx="26">
                  <c:v>38353.270833333336</c:v>
                </c:pt>
                <c:pt idx="27">
                  <c:v>38353.28125</c:v>
                </c:pt>
                <c:pt idx="28">
                  <c:v>38353.291666666664</c:v>
                </c:pt>
                <c:pt idx="29">
                  <c:v>38353.302083333336</c:v>
                </c:pt>
                <c:pt idx="30">
                  <c:v>38353.3125</c:v>
                </c:pt>
                <c:pt idx="31">
                  <c:v>38353.322916666664</c:v>
                </c:pt>
                <c:pt idx="32">
                  <c:v>38353.333333333336</c:v>
                </c:pt>
                <c:pt idx="33">
                  <c:v>38353.34375</c:v>
                </c:pt>
                <c:pt idx="34">
                  <c:v>38353.354166666664</c:v>
                </c:pt>
                <c:pt idx="35">
                  <c:v>38353.364583333336</c:v>
                </c:pt>
                <c:pt idx="36">
                  <c:v>38353.375</c:v>
                </c:pt>
                <c:pt idx="37">
                  <c:v>38353.385416666664</c:v>
                </c:pt>
                <c:pt idx="38">
                  <c:v>38353.395833333336</c:v>
                </c:pt>
                <c:pt idx="39">
                  <c:v>38353.40625</c:v>
                </c:pt>
                <c:pt idx="40">
                  <c:v>38353.416666666664</c:v>
                </c:pt>
                <c:pt idx="41">
                  <c:v>38353.427083333336</c:v>
                </c:pt>
                <c:pt idx="42">
                  <c:v>38353.4375</c:v>
                </c:pt>
                <c:pt idx="43">
                  <c:v>38353.447916666664</c:v>
                </c:pt>
                <c:pt idx="44">
                  <c:v>38353.458333333336</c:v>
                </c:pt>
                <c:pt idx="45">
                  <c:v>38353.46875</c:v>
                </c:pt>
                <c:pt idx="46">
                  <c:v>38353.479166666664</c:v>
                </c:pt>
                <c:pt idx="47">
                  <c:v>38353.489583333336</c:v>
                </c:pt>
                <c:pt idx="48">
                  <c:v>38353.5</c:v>
                </c:pt>
                <c:pt idx="49">
                  <c:v>38353.510416666664</c:v>
                </c:pt>
                <c:pt idx="50">
                  <c:v>38353.520833333336</c:v>
                </c:pt>
                <c:pt idx="51">
                  <c:v>38353.53125</c:v>
                </c:pt>
                <c:pt idx="52">
                  <c:v>38353.541666666664</c:v>
                </c:pt>
                <c:pt idx="53">
                  <c:v>38353.552083333336</c:v>
                </c:pt>
                <c:pt idx="54">
                  <c:v>38353.5625</c:v>
                </c:pt>
                <c:pt idx="55">
                  <c:v>38353.572916666664</c:v>
                </c:pt>
                <c:pt idx="56">
                  <c:v>38353.583333333336</c:v>
                </c:pt>
                <c:pt idx="57">
                  <c:v>38353.59375</c:v>
                </c:pt>
                <c:pt idx="58">
                  <c:v>38353.604166666664</c:v>
                </c:pt>
                <c:pt idx="59">
                  <c:v>38353.614583333336</c:v>
                </c:pt>
                <c:pt idx="60">
                  <c:v>38353.625</c:v>
                </c:pt>
                <c:pt idx="61">
                  <c:v>38353.635416666664</c:v>
                </c:pt>
                <c:pt idx="62">
                  <c:v>38353.645833333336</c:v>
                </c:pt>
                <c:pt idx="63">
                  <c:v>38353.65625</c:v>
                </c:pt>
                <c:pt idx="64">
                  <c:v>38353.666666666664</c:v>
                </c:pt>
                <c:pt idx="65">
                  <c:v>38353.677083333336</c:v>
                </c:pt>
                <c:pt idx="66">
                  <c:v>38353.6875</c:v>
                </c:pt>
                <c:pt idx="67">
                  <c:v>38353.697916666664</c:v>
                </c:pt>
                <c:pt idx="68">
                  <c:v>38353.708333333336</c:v>
                </c:pt>
                <c:pt idx="69">
                  <c:v>38353.71875</c:v>
                </c:pt>
                <c:pt idx="70">
                  <c:v>38353.729166666664</c:v>
                </c:pt>
                <c:pt idx="71">
                  <c:v>38353.739583333336</c:v>
                </c:pt>
                <c:pt idx="72">
                  <c:v>38353.75</c:v>
                </c:pt>
                <c:pt idx="73">
                  <c:v>38353.760416666664</c:v>
                </c:pt>
                <c:pt idx="74">
                  <c:v>38353.770833333336</c:v>
                </c:pt>
                <c:pt idx="75">
                  <c:v>38353.78125</c:v>
                </c:pt>
                <c:pt idx="76">
                  <c:v>38353.791666666664</c:v>
                </c:pt>
                <c:pt idx="77">
                  <c:v>38353.802083333336</c:v>
                </c:pt>
                <c:pt idx="78">
                  <c:v>38353.8125</c:v>
                </c:pt>
                <c:pt idx="79">
                  <c:v>38353.822916666664</c:v>
                </c:pt>
                <c:pt idx="80">
                  <c:v>38353.833333333336</c:v>
                </c:pt>
                <c:pt idx="81">
                  <c:v>38353.84375</c:v>
                </c:pt>
                <c:pt idx="82">
                  <c:v>38353.854166666664</c:v>
                </c:pt>
                <c:pt idx="83">
                  <c:v>38353.864583333336</c:v>
                </c:pt>
                <c:pt idx="84">
                  <c:v>38353.875</c:v>
                </c:pt>
                <c:pt idx="85">
                  <c:v>38353.885416666664</c:v>
                </c:pt>
                <c:pt idx="86">
                  <c:v>38353.895833333336</c:v>
                </c:pt>
                <c:pt idx="87">
                  <c:v>38353.90625</c:v>
                </c:pt>
                <c:pt idx="88">
                  <c:v>38353.916666666664</c:v>
                </c:pt>
                <c:pt idx="89">
                  <c:v>38353.927083333336</c:v>
                </c:pt>
                <c:pt idx="90">
                  <c:v>38353.9375</c:v>
                </c:pt>
                <c:pt idx="91">
                  <c:v>38353.947916666664</c:v>
                </c:pt>
                <c:pt idx="92">
                  <c:v>38353.958333333336</c:v>
                </c:pt>
                <c:pt idx="93">
                  <c:v>38353.96875</c:v>
                </c:pt>
                <c:pt idx="94">
                  <c:v>38353.979166666664</c:v>
                </c:pt>
                <c:pt idx="95">
                  <c:v>38353.989583333336</c:v>
                </c:pt>
                <c:pt idx="96">
                  <c:v>38354</c:v>
                </c:pt>
                <c:pt idx="97">
                  <c:v>38354.010416666664</c:v>
                </c:pt>
                <c:pt idx="98">
                  <c:v>38354.020833333336</c:v>
                </c:pt>
                <c:pt idx="99">
                  <c:v>38354.03125</c:v>
                </c:pt>
                <c:pt idx="100">
                  <c:v>38354.041666666664</c:v>
                </c:pt>
                <c:pt idx="101">
                  <c:v>38354.052083333336</c:v>
                </c:pt>
                <c:pt idx="102">
                  <c:v>38354.0625</c:v>
                </c:pt>
                <c:pt idx="103">
                  <c:v>38354.072916666664</c:v>
                </c:pt>
                <c:pt idx="104">
                  <c:v>38354.083333333336</c:v>
                </c:pt>
                <c:pt idx="105">
                  <c:v>38354.09375</c:v>
                </c:pt>
                <c:pt idx="106">
                  <c:v>38354.104166666664</c:v>
                </c:pt>
                <c:pt idx="107">
                  <c:v>38354.114583333336</c:v>
                </c:pt>
                <c:pt idx="108">
                  <c:v>38354.125</c:v>
                </c:pt>
                <c:pt idx="109">
                  <c:v>38354.135416666664</c:v>
                </c:pt>
                <c:pt idx="110">
                  <c:v>38354.145833333336</c:v>
                </c:pt>
                <c:pt idx="111">
                  <c:v>38354.15625</c:v>
                </c:pt>
                <c:pt idx="112">
                  <c:v>38354.166666666664</c:v>
                </c:pt>
                <c:pt idx="113">
                  <c:v>38354.177083333336</c:v>
                </c:pt>
                <c:pt idx="114">
                  <c:v>38354.1875</c:v>
                </c:pt>
                <c:pt idx="115">
                  <c:v>38354.197916666664</c:v>
                </c:pt>
                <c:pt idx="116">
                  <c:v>38354.208333333336</c:v>
                </c:pt>
                <c:pt idx="117">
                  <c:v>38354.21875</c:v>
                </c:pt>
                <c:pt idx="118">
                  <c:v>38354.229166666664</c:v>
                </c:pt>
                <c:pt idx="119">
                  <c:v>38354.239583333336</c:v>
                </c:pt>
                <c:pt idx="120">
                  <c:v>38354.25</c:v>
                </c:pt>
                <c:pt idx="121">
                  <c:v>38354.260416666664</c:v>
                </c:pt>
                <c:pt idx="122">
                  <c:v>38354.270833333336</c:v>
                </c:pt>
                <c:pt idx="123">
                  <c:v>38354.28125</c:v>
                </c:pt>
                <c:pt idx="124">
                  <c:v>38354.291666666664</c:v>
                </c:pt>
                <c:pt idx="125">
                  <c:v>38354.302083333336</c:v>
                </c:pt>
                <c:pt idx="126">
                  <c:v>38354.3125</c:v>
                </c:pt>
                <c:pt idx="127">
                  <c:v>38354.322916666664</c:v>
                </c:pt>
                <c:pt idx="128">
                  <c:v>38354.333333333336</c:v>
                </c:pt>
                <c:pt idx="129">
                  <c:v>38354.34375</c:v>
                </c:pt>
                <c:pt idx="130">
                  <c:v>38354.354166666664</c:v>
                </c:pt>
                <c:pt idx="131">
                  <c:v>38354.364583333336</c:v>
                </c:pt>
                <c:pt idx="132">
                  <c:v>38354.375</c:v>
                </c:pt>
                <c:pt idx="133">
                  <c:v>38354.385416666664</c:v>
                </c:pt>
                <c:pt idx="134">
                  <c:v>38354.395833333336</c:v>
                </c:pt>
                <c:pt idx="135">
                  <c:v>38354.40625</c:v>
                </c:pt>
                <c:pt idx="136">
                  <c:v>38354.416666666664</c:v>
                </c:pt>
                <c:pt idx="137">
                  <c:v>38354.427083333336</c:v>
                </c:pt>
                <c:pt idx="138">
                  <c:v>38354.4375</c:v>
                </c:pt>
                <c:pt idx="139">
                  <c:v>38354.447916666664</c:v>
                </c:pt>
                <c:pt idx="140">
                  <c:v>38354.458333333336</c:v>
                </c:pt>
                <c:pt idx="141">
                  <c:v>38354.46875</c:v>
                </c:pt>
                <c:pt idx="142">
                  <c:v>38354.479166666664</c:v>
                </c:pt>
                <c:pt idx="143">
                  <c:v>38354.489583333336</c:v>
                </c:pt>
                <c:pt idx="144">
                  <c:v>38354.5</c:v>
                </c:pt>
                <c:pt idx="145">
                  <c:v>38354.510416666664</c:v>
                </c:pt>
                <c:pt idx="146">
                  <c:v>38354.520833333336</c:v>
                </c:pt>
                <c:pt idx="147">
                  <c:v>38354.53125</c:v>
                </c:pt>
                <c:pt idx="148">
                  <c:v>38354.541666666664</c:v>
                </c:pt>
                <c:pt idx="149">
                  <c:v>38354.552083333336</c:v>
                </c:pt>
                <c:pt idx="150">
                  <c:v>38354.5625</c:v>
                </c:pt>
                <c:pt idx="151">
                  <c:v>38354.572916666664</c:v>
                </c:pt>
                <c:pt idx="152">
                  <c:v>38354.583333333336</c:v>
                </c:pt>
                <c:pt idx="153">
                  <c:v>38354.59375</c:v>
                </c:pt>
                <c:pt idx="154">
                  <c:v>38354.604166666664</c:v>
                </c:pt>
                <c:pt idx="155">
                  <c:v>38354.614583333336</c:v>
                </c:pt>
                <c:pt idx="156">
                  <c:v>38354.625</c:v>
                </c:pt>
                <c:pt idx="157">
                  <c:v>38354.635416666664</c:v>
                </c:pt>
                <c:pt idx="158">
                  <c:v>38354.645833333336</c:v>
                </c:pt>
                <c:pt idx="159">
                  <c:v>38354.65625</c:v>
                </c:pt>
                <c:pt idx="160">
                  <c:v>38354.666666666664</c:v>
                </c:pt>
                <c:pt idx="161">
                  <c:v>38354.677083333336</c:v>
                </c:pt>
                <c:pt idx="162">
                  <c:v>38354.6875</c:v>
                </c:pt>
                <c:pt idx="163">
                  <c:v>38354.697916666664</c:v>
                </c:pt>
                <c:pt idx="164">
                  <c:v>38354.708333333336</c:v>
                </c:pt>
                <c:pt idx="165">
                  <c:v>38354.71875</c:v>
                </c:pt>
                <c:pt idx="166">
                  <c:v>38354.729166666664</c:v>
                </c:pt>
                <c:pt idx="167">
                  <c:v>38354.739583333336</c:v>
                </c:pt>
                <c:pt idx="168">
                  <c:v>38354.75</c:v>
                </c:pt>
                <c:pt idx="169">
                  <c:v>38354.760416666664</c:v>
                </c:pt>
                <c:pt idx="170">
                  <c:v>38354.770833333336</c:v>
                </c:pt>
                <c:pt idx="171">
                  <c:v>38354.78125</c:v>
                </c:pt>
                <c:pt idx="172">
                  <c:v>38354.791666666664</c:v>
                </c:pt>
                <c:pt idx="173">
                  <c:v>38354.802083333336</c:v>
                </c:pt>
                <c:pt idx="174">
                  <c:v>38354.8125</c:v>
                </c:pt>
                <c:pt idx="175">
                  <c:v>38354.822916666664</c:v>
                </c:pt>
                <c:pt idx="176">
                  <c:v>38354.833333333336</c:v>
                </c:pt>
                <c:pt idx="177">
                  <c:v>38354.84375</c:v>
                </c:pt>
                <c:pt idx="178">
                  <c:v>38354.854166666664</c:v>
                </c:pt>
                <c:pt idx="179">
                  <c:v>38354.864583333336</c:v>
                </c:pt>
                <c:pt idx="180">
                  <c:v>38354.875</c:v>
                </c:pt>
                <c:pt idx="181">
                  <c:v>38354.885416666664</c:v>
                </c:pt>
                <c:pt idx="182">
                  <c:v>38354.895833333336</c:v>
                </c:pt>
                <c:pt idx="183">
                  <c:v>38354.90625</c:v>
                </c:pt>
                <c:pt idx="184">
                  <c:v>38354.916666666664</c:v>
                </c:pt>
                <c:pt idx="185">
                  <c:v>38354.927083333336</c:v>
                </c:pt>
                <c:pt idx="186">
                  <c:v>38354.9375</c:v>
                </c:pt>
                <c:pt idx="187">
                  <c:v>38354.947916666664</c:v>
                </c:pt>
                <c:pt idx="188">
                  <c:v>38354.958333333336</c:v>
                </c:pt>
                <c:pt idx="189">
                  <c:v>38354.96875</c:v>
                </c:pt>
                <c:pt idx="190">
                  <c:v>38354.979166666664</c:v>
                </c:pt>
                <c:pt idx="191">
                  <c:v>38354.989583333336</c:v>
                </c:pt>
                <c:pt idx="192">
                  <c:v>38355</c:v>
                </c:pt>
                <c:pt idx="193">
                  <c:v>38355.010416666664</c:v>
                </c:pt>
                <c:pt idx="194">
                  <c:v>38355.020833333336</c:v>
                </c:pt>
                <c:pt idx="195">
                  <c:v>38355.03125</c:v>
                </c:pt>
                <c:pt idx="196">
                  <c:v>38355.041666666664</c:v>
                </c:pt>
                <c:pt idx="197">
                  <c:v>38355.052083333336</c:v>
                </c:pt>
                <c:pt idx="198">
                  <c:v>38355.0625</c:v>
                </c:pt>
                <c:pt idx="199">
                  <c:v>38355.072916666664</c:v>
                </c:pt>
                <c:pt idx="200">
                  <c:v>38355.083333333336</c:v>
                </c:pt>
                <c:pt idx="201">
                  <c:v>38355.09375</c:v>
                </c:pt>
                <c:pt idx="202">
                  <c:v>38355.104166666664</c:v>
                </c:pt>
                <c:pt idx="203">
                  <c:v>38355.114583333336</c:v>
                </c:pt>
                <c:pt idx="204">
                  <c:v>38355.125</c:v>
                </c:pt>
                <c:pt idx="205">
                  <c:v>38355.135416666664</c:v>
                </c:pt>
                <c:pt idx="206">
                  <c:v>38355.145833333336</c:v>
                </c:pt>
                <c:pt idx="207">
                  <c:v>38355.15625</c:v>
                </c:pt>
                <c:pt idx="208">
                  <c:v>38355.166666666664</c:v>
                </c:pt>
                <c:pt idx="209">
                  <c:v>38355.177083333336</c:v>
                </c:pt>
                <c:pt idx="210">
                  <c:v>38355.1875</c:v>
                </c:pt>
                <c:pt idx="211">
                  <c:v>38355.197916666664</c:v>
                </c:pt>
                <c:pt idx="212">
                  <c:v>38355.208333333336</c:v>
                </c:pt>
                <c:pt idx="213">
                  <c:v>38355.21875</c:v>
                </c:pt>
                <c:pt idx="214">
                  <c:v>38355.229166666664</c:v>
                </c:pt>
                <c:pt idx="215">
                  <c:v>38355.239583333336</c:v>
                </c:pt>
                <c:pt idx="216">
                  <c:v>38355.25</c:v>
                </c:pt>
                <c:pt idx="217">
                  <c:v>38355.260416666664</c:v>
                </c:pt>
                <c:pt idx="218">
                  <c:v>38355.270833333336</c:v>
                </c:pt>
                <c:pt idx="219">
                  <c:v>38355.28125</c:v>
                </c:pt>
                <c:pt idx="220">
                  <c:v>38355.291666666664</c:v>
                </c:pt>
                <c:pt idx="221">
                  <c:v>38355.302083333336</c:v>
                </c:pt>
                <c:pt idx="222">
                  <c:v>38355.3125</c:v>
                </c:pt>
                <c:pt idx="223">
                  <c:v>38355.322916666664</c:v>
                </c:pt>
                <c:pt idx="224">
                  <c:v>38355.333333333336</c:v>
                </c:pt>
                <c:pt idx="225">
                  <c:v>38355.34375</c:v>
                </c:pt>
                <c:pt idx="226">
                  <c:v>38355.354166666664</c:v>
                </c:pt>
                <c:pt idx="227">
                  <c:v>38355.364583333336</c:v>
                </c:pt>
                <c:pt idx="228">
                  <c:v>38355.375</c:v>
                </c:pt>
                <c:pt idx="229">
                  <c:v>38355.385416666664</c:v>
                </c:pt>
                <c:pt idx="230">
                  <c:v>38355.395833333336</c:v>
                </c:pt>
                <c:pt idx="231">
                  <c:v>38355.40625</c:v>
                </c:pt>
                <c:pt idx="232">
                  <c:v>38355.416666666664</c:v>
                </c:pt>
                <c:pt idx="233">
                  <c:v>38355.427083333336</c:v>
                </c:pt>
                <c:pt idx="234">
                  <c:v>38355.4375</c:v>
                </c:pt>
                <c:pt idx="235">
                  <c:v>38355.447916666664</c:v>
                </c:pt>
                <c:pt idx="236">
                  <c:v>38355.458333333336</c:v>
                </c:pt>
                <c:pt idx="237">
                  <c:v>38355.46875</c:v>
                </c:pt>
                <c:pt idx="238">
                  <c:v>38355.479166666664</c:v>
                </c:pt>
                <c:pt idx="239">
                  <c:v>38355.489583333336</c:v>
                </c:pt>
                <c:pt idx="240">
                  <c:v>38355.5</c:v>
                </c:pt>
                <c:pt idx="241">
                  <c:v>38355.510416666664</c:v>
                </c:pt>
                <c:pt idx="242">
                  <c:v>38355.520833333336</c:v>
                </c:pt>
                <c:pt idx="243">
                  <c:v>38355.53125</c:v>
                </c:pt>
                <c:pt idx="244">
                  <c:v>38355.541666666664</c:v>
                </c:pt>
                <c:pt idx="245">
                  <c:v>38355.552083333336</c:v>
                </c:pt>
                <c:pt idx="246">
                  <c:v>38355.5625</c:v>
                </c:pt>
                <c:pt idx="247">
                  <c:v>38355.572916666664</c:v>
                </c:pt>
                <c:pt idx="248">
                  <c:v>38355.583333333336</c:v>
                </c:pt>
                <c:pt idx="249">
                  <c:v>38355.59375</c:v>
                </c:pt>
                <c:pt idx="250">
                  <c:v>38355.604166666664</c:v>
                </c:pt>
                <c:pt idx="251">
                  <c:v>38355.614583333336</c:v>
                </c:pt>
                <c:pt idx="252">
                  <c:v>38355.625</c:v>
                </c:pt>
                <c:pt idx="253">
                  <c:v>38355.635416666664</c:v>
                </c:pt>
                <c:pt idx="254">
                  <c:v>38355.645833333336</c:v>
                </c:pt>
                <c:pt idx="255">
                  <c:v>38355.65625</c:v>
                </c:pt>
                <c:pt idx="256">
                  <c:v>38355.666666666664</c:v>
                </c:pt>
                <c:pt idx="257">
                  <c:v>38355.677083333336</c:v>
                </c:pt>
                <c:pt idx="258">
                  <c:v>38355.6875</c:v>
                </c:pt>
                <c:pt idx="259">
                  <c:v>38355.697916666664</c:v>
                </c:pt>
                <c:pt idx="260">
                  <c:v>38355.708333333336</c:v>
                </c:pt>
                <c:pt idx="261">
                  <c:v>38355.71875</c:v>
                </c:pt>
                <c:pt idx="262">
                  <c:v>38355.729166666664</c:v>
                </c:pt>
                <c:pt idx="263">
                  <c:v>38355.739583333336</c:v>
                </c:pt>
                <c:pt idx="264">
                  <c:v>38355.75</c:v>
                </c:pt>
                <c:pt idx="265">
                  <c:v>38355.760416666664</c:v>
                </c:pt>
                <c:pt idx="266">
                  <c:v>38355.770833333336</c:v>
                </c:pt>
                <c:pt idx="267">
                  <c:v>38355.78125</c:v>
                </c:pt>
                <c:pt idx="268">
                  <c:v>38355.791666666664</c:v>
                </c:pt>
                <c:pt idx="269">
                  <c:v>38355.802083333336</c:v>
                </c:pt>
                <c:pt idx="270">
                  <c:v>38355.8125</c:v>
                </c:pt>
                <c:pt idx="271">
                  <c:v>38355.822916666664</c:v>
                </c:pt>
                <c:pt idx="272">
                  <c:v>38355.833333333336</c:v>
                </c:pt>
                <c:pt idx="273">
                  <c:v>38355.84375</c:v>
                </c:pt>
                <c:pt idx="274">
                  <c:v>38355.854166666664</c:v>
                </c:pt>
                <c:pt idx="275">
                  <c:v>38355.864583333336</c:v>
                </c:pt>
                <c:pt idx="276">
                  <c:v>38355.875</c:v>
                </c:pt>
                <c:pt idx="277">
                  <c:v>38355.885416666664</c:v>
                </c:pt>
                <c:pt idx="278">
                  <c:v>38355.895833333336</c:v>
                </c:pt>
                <c:pt idx="279">
                  <c:v>38355.90625</c:v>
                </c:pt>
                <c:pt idx="280">
                  <c:v>38355.916666666664</c:v>
                </c:pt>
                <c:pt idx="281">
                  <c:v>38355.927083333336</c:v>
                </c:pt>
                <c:pt idx="282">
                  <c:v>38355.9375</c:v>
                </c:pt>
                <c:pt idx="283">
                  <c:v>38355.947916666664</c:v>
                </c:pt>
                <c:pt idx="284">
                  <c:v>38355.958333333336</c:v>
                </c:pt>
                <c:pt idx="285">
                  <c:v>38355.96875</c:v>
                </c:pt>
                <c:pt idx="286">
                  <c:v>38355.979166666664</c:v>
                </c:pt>
                <c:pt idx="287">
                  <c:v>38355.989583333336</c:v>
                </c:pt>
                <c:pt idx="288">
                  <c:v>38356</c:v>
                </c:pt>
                <c:pt idx="289">
                  <c:v>38356.010416666664</c:v>
                </c:pt>
                <c:pt idx="290">
                  <c:v>38356.020833333336</c:v>
                </c:pt>
                <c:pt idx="291">
                  <c:v>38356.03125</c:v>
                </c:pt>
                <c:pt idx="292">
                  <c:v>38356.041666666664</c:v>
                </c:pt>
                <c:pt idx="293">
                  <c:v>38356.052083333336</c:v>
                </c:pt>
                <c:pt idx="294">
                  <c:v>38356.0625</c:v>
                </c:pt>
                <c:pt idx="295">
                  <c:v>38356.072916666664</c:v>
                </c:pt>
                <c:pt idx="296">
                  <c:v>38356.083333333336</c:v>
                </c:pt>
                <c:pt idx="297">
                  <c:v>38356.09375</c:v>
                </c:pt>
                <c:pt idx="298">
                  <c:v>38356.104166666664</c:v>
                </c:pt>
                <c:pt idx="299">
                  <c:v>38356.114583333336</c:v>
                </c:pt>
                <c:pt idx="300">
                  <c:v>38356.125</c:v>
                </c:pt>
                <c:pt idx="301">
                  <c:v>38356.135416666664</c:v>
                </c:pt>
                <c:pt idx="302">
                  <c:v>38356.145833333336</c:v>
                </c:pt>
                <c:pt idx="303">
                  <c:v>38356.15625</c:v>
                </c:pt>
                <c:pt idx="304">
                  <c:v>38356.166666666664</c:v>
                </c:pt>
                <c:pt idx="305">
                  <c:v>38356.177083333336</c:v>
                </c:pt>
                <c:pt idx="306">
                  <c:v>38356.1875</c:v>
                </c:pt>
                <c:pt idx="307">
                  <c:v>38356.197916666664</c:v>
                </c:pt>
                <c:pt idx="308">
                  <c:v>38356.208333333336</c:v>
                </c:pt>
                <c:pt idx="309">
                  <c:v>38356.21875</c:v>
                </c:pt>
                <c:pt idx="310">
                  <c:v>38356.229166666664</c:v>
                </c:pt>
                <c:pt idx="311">
                  <c:v>38356.239583333336</c:v>
                </c:pt>
                <c:pt idx="312">
                  <c:v>38356.25</c:v>
                </c:pt>
                <c:pt idx="313">
                  <c:v>38356.260416666664</c:v>
                </c:pt>
                <c:pt idx="314">
                  <c:v>38356.270833333336</c:v>
                </c:pt>
                <c:pt idx="315">
                  <c:v>38356.28125</c:v>
                </c:pt>
                <c:pt idx="316">
                  <c:v>38356.291666666664</c:v>
                </c:pt>
                <c:pt idx="317">
                  <c:v>38356.302083333336</c:v>
                </c:pt>
                <c:pt idx="318">
                  <c:v>38356.3125</c:v>
                </c:pt>
                <c:pt idx="319">
                  <c:v>38356.322916666664</c:v>
                </c:pt>
                <c:pt idx="320">
                  <c:v>38356.333333333336</c:v>
                </c:pt>
                <c:pt idx="321">
                  <c:v>38356.34375</c:v>
                </c:pt>
                <c:pt idx="322">
                  <c:v>38356.354166666664</c:v>
                </c:pt>
                <c:pt idx="323">
                  <c:v>38356.364583333336</c:v>
                </c:pt>
                <c:pt idx="324">
                  <c:v>38356.375</c:v>
                </c:pt>
                <c:pt idx="325">
                  <c:v>38356.385416666664</c:v>
                </c:pt>
                <c:pt idx="326">
                  <c:v>38356.395833333336</c:v>
                </c:pt>
                <c:pt idx="327">
                  <c:v>38356.40625</c:v>
                </c:pt>
                <c:pt idx="328">
                  <c:v>38356.416666666664</c:v>
                </c:pt>
                <c:pt idx="329">
                  <c:v>38356.427083333336</c:v>
                </c:pt>
                <c:pt idx="330">
                  <c:v>38356.4375</c:v>
                </c:pt>
                <c:pt idx="331">
                  <c:v>38356.447916666664</c:v>
                </c:pt>
                <c:pt idx="332">
                  <c:v>38356.458333333336</c:v>
                </c:pt>
                <c:pt idx="333">
                  <c:v>38356.46875</c:v>
                </c:pt>
                <c:pt idx="334">
                  <c:v>38356.479166666664</c:v>
                </c:pt>
                <c:pt idx="335">
                  <c:v>38356.489583333336</c:v>
                </c:pt>
                <c:pt idx="336">
                  <c:v>38356.5</c:v>
                </c:pt>
                <c:pt idx="337">
                  <c:v>38356.510416666664</c:v>
                </c:pt>
                <c:pt idx="338">
                  <c:v>38356.520833333336</c:v>
                </c:pt>
                <c:pt idx="339">
                  <c:v>38356.53125</c:v>
                </c:pt>
                <c:pt idx="340">
                  <c:v>38356.541666666664</c:v>
                </c:pt>
                <c:pt idx="341">
                  <c:v>38356.552083333336</c:v>
                </c:pt>
                <c:pt idx="342">
                  <c:v>38356.5625</c:v>
                </c:pt>
                <c:pt idx="343">
                  <c:v>38356.572916666664</c:v>
                </c:pt>
                <c:pt idx="344">
                  <c:v>38356.583333333336</c:v>
                </c:pt>
                <c:pt idx="345">
                  <c:v>38356.59375</c:v>
                </c:pt>
                <c:pt idx="346">
                  <c:v>38356.604166666664</c:v>
                </c:pt>
                <c:pt idx="347">
                  <c:v>38356.614583333336</c:v>
                </c:pt>
                <c:pt idx="348">
                  <c:v>38356.625</c:v>
                </c:pt>
                <c:pt idx="349">
                  <c:v>38356.635416666664</c:v>
                </c:pt>
                <c:pt idx="350">
                  <c:v>38356.645833333336</c:v>
                </c:pt>
                <c:pt idx="351">
                  <c:v>38356.65625</c:v>
                </c:pt>
                <c:pt idx="352">
                  <c:v>38356.666666666664</c:v>
                </c:pt>
                <c:pt idx="353">
                  <c:v>38356.677083333336</c:v>
                </c:pt>
                <c:pt idx="354">
                  <c:v>38356.6875</c:v>
                </c:pt>
                <c:pt idx="355">
                  <c:v>38356.697916666664</c:v>
                </c:pt>
                <c:pt idx="356">
                  <c:v>38356.708333333336</c:v>
                </c:pt>
                <c:pt idx="357">
                  <c:v>38356.71875</c:v>
                </c:pt>
                <c:pt idx="358">
                  <c:v>38356.729166666664</c:v>
                </c:pt>
                <c:pt idx="359">
                  <c:v>38356.739583333336</c:v>
                </c:pt>
                <c:pt idx="360">
                  <c:v>38356.75</c:v>
                </c:pt>
                <c:pt idx="361">
                  <c:v>38356.760416666664</c:v>
                </c:pt>
                <c:pt idx="362">
                  <c:v>38356.770833333336</c:v>
                </c:pt>
                <c:pt idx="363">
                  <c:v>38356.78125</c:v>
                </c:pt>
                <c:pt idx="364">
                  <c:v>38356.791666666664</c:v>
                </c:pt>
                <c:pt idx="365">
                  <c:v>38356.802083333336</c:v>
                </c:pt>
                <c:pt idx="366">
                  <c:v>38356.8125</c:v>
                </c:pt>
                <c:pt idx="367">
                  <c:v>38356.822916666664</c:v>
                </c:pt>
                <c:pt idx="368">
                  <c:v>38356.833333333336</c:v>
                </c:pt>
                <c:pt idx="369">
                  <c:v>38356.84375</c:v>
                </c:pt>
                <c:pt idx="370">
                  <c:v>38356.854166666664</c:v>
                </c:pt>
                <c:pt idx="371">
                  <c:v>38356.864583333336</c:v>
                </c:pt>
                <c:pt idx="372">
                  <c:v>38356.875</c:v>
                </c:pt>
                <c:pt idx="373">
                  <c:v>38356.885416666664</c:v>
                </c:pt>
                <c:pt idx="374">
                  <c:v>38356.895833333336</c:v>
                </c:pt>
                <c:pt idx="375">
                  <c:v>38356.90625</c:v>
                </c:pt>
                <c:pt idx="376">
                  <c:v>38356.916666666664</c:v>
                </c:pt>
                <c:pt idx="377">
                  <c:v>38356.927083333336</c:v>
                </c:pt>
                <c:pt idx="378">
                  <c:v>38356.9375</c:v>
                </c:pt>
                <c:pt idx="379">
                  <c:v>38356.947916666664</c:v>
                </c:pt>
                <c:pt idx="380">
                  <c:v>38356.958333333336</c:v>
                </c:pt>
                <c:pt idx="381">
                  <c:v>38356.96875</c:v>
                </c:pt>
                <c:pt idx="382">
                  <c:v>38356.979166666664</c:v>
                </c:pt>
                <c:pt idx="383">
                  <c:v>38356.989583333336</c:v>
                </c:pt>
                <c:pt idx="384">
                  <c:v>38357</c:v>
                </c:pt>
                <c:pt idx="385">
                  <c:v>38357.010416666664</c:v>
                </c:pt>
                <c:pt idx="386">
                  <c:v>38357.020833333336</c:v>
                </c:pt>
                <c:pt idx="387">
                  <c:v>38357.03125</c:v>
                </c:pt>
                <c:pt idx="388">
                  <c:v>38357.041666666664</c:v>
                </c:pt>
                <c:pt idx="389">
                  <c:v>38357.052083333336</c:v>
                </c:pt>
                <c:pt idx="390">
                  <c:v>38357.0625</c:v>
                </c:pt>
                <c:pt idx="391">
                  <c:v>38357.072916666664</c:v>
                </c:pt>
                <c:pt idx="392">
                  <c:v>38357.083333333336</c:v>
                </c:pt>
                <c:pt idx="393">
                  <c:v>38357.09375</c:v>
                </c:pt>
                <c:pt idx="394">
                  <c:v>38357.104166666664</c:v>
                </c:pt>
                <c:pt idx="395">
                  <c:v>38357.114583333336</c:v>
                </c:pt>
                <c:pt idx="396">
                  <c:v>38357.125</c:v>
                </c:pt>
                <c:pt idx="397">
                  <c:v>38357.135416666664</c:v>
                </c:pt>
                <c:pt idx="398">
                  <c:v>38357.145833333336</c:v>
                </c:pt>
                <c:pt idx="399">
                  <c:v>38357.15625</c:v>
                </c:pt>
                <c:pt idx="400">
                  <c:v>38357.166666666664</c:v>
                </c:pt>
                <c:pt idx="401">
                  <c:v>38357.177083333336</c:v>
                </c:pt>
                <c:pt idx="402">
                  <c:v>38357.1875</c:v>
                </c:pt>
                <c:pt idx="403">
                  <c:v>38357.197916666664</c:v>
                </c:pt>
                <c:pt idx="404">
                  <c:v>38357.208333333336</c:v>
                </c:pt>
                <c:pt idx="405">
                  <c:v>38357.21875</c:v>
                </c:pt>
                <c:pt idx="406">
                  <c:v>38357.229166666664</c:v>
                </c:pt>
                <c:pt idx="407">
                  <c:v>38357.239583333336</c:v>
                </c:pt>
                <c:pt idx="408">
                  <c:v>38357.25</c:v>
                </c:pt>
                <c:pt idx="409">
                  <c:v>38357.260416666664</c:v>
                </c:pt>
                <c:pt idx="410">
                  <c:v>38357.270833333336</c:v>
                </c:pt>
                <c:pt idx="411">
                  <c:v>38357.28125</c:v>
                </c:pt>
                <c:pt idx="412">
                  <c:v>38357.291666666664</c:v>
                </c:pt>
                <c:pt idx="413">
                  <c:v>38357.302083333336</c:v>
                </c:pt>
                <c:pt idx="414">
                  <c:v>38357.3125</c:v>
                </c:pt>
                <c:pt idx="415">
                  <c:v>38357.322916666664</c:v>
                </c:pt>
                <c:pt idx="416">
                  <c:v>38357.333333333336</c:v>
                </c:pt>
                <c:pt idx="417">
                  <c:v>38357.34375</c:v>
                </c:pt>
                <c:pt idx="418">
                  <c:v>38357.354166666664</c:v>
                </c:pt>
                <c:pt idx="419">
                  <c:v>38357.364583333336</c:v>
                </c:pt>
                <c:pt idx="420">
                  <c:v>38357.375</c:v>
                </c:pt>
                <c:pt idx="421">
                  <c:v>38357.385416666664</c:v>
                </c:pt>
                <c:pt idx="422">
                  <c:v>38357.395833333336</c:v>
                </c:pt>
                <c:pt idx="423">
                  <c:v>38357.40625</c:v>
                </c:pt>
                <c:pt idx="424">
                  <c:v>38357.416666666664</c:v>
                </c:pt>
                <c:pt idx="425">
                  <c:v>38357.427083333336</c:v>
                </c:pt>
                <c:pt idx="426">
                  <c:v>38357.4375</c:v>
                </c:pt>
                <c:pt idx="427">
                  <c:v>38357.447916666664</c:v>
                </c:pt>
                <c:pt idx="428">
                  <c:v>38357.458333333336</c:v>
                </c:pt>
                <c:pt idx="429">
                  <c:v>38357.46875</c:v>
                </c:pt>
                <c:pt idx="430">
                  <c:v>38357.479166666664</c:v>
                </c:pt>
                <c:pt idx="431">
                  <c:v>38357.489583333336</c:v>
                </c:pt>
                <c:pt idx="432">
                  <c:v>38357.5</c:v>
                </c:pt>
                <c:pt idx="433">
                  <c:v>38357.510416666664</c:v>
                </c:pt>
                <c:pt idx="434">
                  <c:v>38357.520833333336</c:v>
                </c:pt>
                <c:pt idx="435">
                  <c:v>38357.53125</c:v>
                </c:pt>
                <c:pt idx="436">
                  <c:v>38357.541666666664</c:v>
                </c:pt>
                <c:pt idx="437">
                  <c:v>38357.552083333336</c:v>
                </c:pt>
                <c:pt idx="438">
                  <c:v>38357.5625</c:v>
                </c:pt>
                <c:pt idx="439">
                  <c:v>38357.572916666664</c:v>
                </c:pt>
                <c:pt idx="440">
                  <c:v>38357.583333333336</c:v>
                </c:pt>
                <c:pt idx="441">
                  <c:v>38357.59375</c:v>
                </c:pt>
                <c:pt idx="442">
                  <c:v>38357.604166666664</c:v>
                </c:pt>
                <c:pt idx="443">
                  <c:v>38357.614583333336</c:v>
                </c:pt>
                <c:pt idx="444">
                  <c:v>38357.625</c:v>
                </c:pt>
                <c:pt idx="445">
                  <c:v>38357.635416666664</c:v>
                </c:pt>
                <c:pt idx="446">
                  <c:v>38357.645833333336</c:v>
                </c:pt>
                <c:pt idx="447">
                  <c:v>38357.65625</c:v>
                </c:pt>
                <c:pt idx="448">
                  <c:v>38357.666666666664</c:v>
                </c:pt>
                <c:pt idx="449">
                  <c:v>38357.677083333336</c:v>
                </c:pt>
                <c:pt idx="450">
                  <c:v>38357.6875</c:v>
                </c:pt>
                <c:pt idx="451">
                  <c:v>38357.697916666664</c:v>
                </c:pt>
                <c:pt idx="452">
                  <c:v>38357.708333333336</c:v>
                </c:pt>
                <c:pt idx="453">
                  <c:v>38357.71875</c:v>
                </c:pt>
                <c:pt idx="454">
                  <c:v>38357.729166666664</c:v>
                </c:pt>
                <c:pt idx="455">
                  <c:v>38357.739583333336</c:v>
                </c:pt>
                <c:pt idx="456">
                  <c:v>38357.75</c:v>
                </c:pt>
                <c:pt idx="457">
                  <c:v>38357.760416666664</c:v>
                </c:pt>
                <c:pt idx="458">
                  <c:v>38357.770833333336</c:v>
                </c:pt>
                <c:pt idx="459">
                  <c:v>38357.78125</c:v>
                </c:pt>
                <c:pt idx="460">
                  <c:v>38357.791666666664</c:v>
                </c:pt>
                <c:pt idx="461">
                  <c:v>38357.802083333336</c:v>
                </c:pt>
                <c:pt idx="462">
                  <c:v>38357.8125</c:v>
                </c:pt>
                <c:pt idx="463">
                  <c:v>38357.822916666664</c:v>
                </c:pt>
                <c:pt idx="464">
                  <c:v>38357.833333333336</c:v>
                </c:pt>
                <c:pt idx="465">
                  <c:v>38357.84375</c:v>
                </c:pt>
                <c:pt idx="466">
                  <c:v>38357.854166666664</c:v>
                </c:pt>
                <c:pt idx="467">
                  <c:v>38357.864583333336</c:v>
                </c:pt>
                <c:pt idx="468">
                  <c:v>38357.875</c:v>
                </c:pt>
                <c:pt idx="469">
                  <c:v>38357.885416666664</c:v>
                </c:pt>
                <c:pt idx="470">
                  <c:v>38357.895833333336</c:v>
                </c:pt>
                <c:pt idx="471">
                  <c:v>38357.90625</c:v>
                </c:pt>
                <c:pt idx="472">
                  <c:v>38357.916666666664</c:v>
                </c:pt>
                <c:pt idx="473">
                  <c:v>38357.927083333336</c:v>
                </c:pt>
                <c:pt idx="474">
                  <c:v>38357.9375</c:v>
                </c:pt>
                <c:pt idx="475">
                  <c:v>38357.947916666664</c:v>
                </c:pt>
                <c:pt idx="476">
                  <c:v>38357.958333333336</c:v>
                </c:pt>
                <c:pt idx="477">
                  <c:v>38357.96875</c:v>
                </c:pt>
                <c:pt idx="478">
                  <c:v>38357.979166666664</c:v>
                </c:pt>
                <c:pt idx="479">
                  <c:v>38357.989583333336</c:v>
                </c:pt>
                <c:pt idx="480">
                  <c:v>38358</c:v>
                </c:pt>
                <c:pt idx="481">
                  <c:v>38358.010416666664</c:v>
                </c:pt>
                <c:pt idx="482">
                  <c:v>38358.020833333336</c:v>
                </c:pt>
                <c:pt idx="483">
                  <c:v>38358.03125</c:v>
                </c:pt>
                <c:pt idx="484">
                  <c:v>38358.041666666664</c:v>
                </c:pt>
                <c:pt idx="485">
                  <c:v>38358.052083333336</c:v>
                </c:pt>
                <c:pt idx="486">
                  <c:v>38358.0625</c:v>
                </c:pt>
                <c:pt idx="487">
                  <c:v>38358.072916666664</c:v>
                </c:pt>
                <c:pt idx="488">
                  <c:v>38358.083333333336</c:v>
                </c:pt>
                <c:pt idx="489">
                  <c:v>38358.09375</c:v>
                </c:pt>
                <c:pt idx="490">
                  <c:v>38358.104166666664</c:v>
                </c:pt>
                <c:pt idx="491">
                  <c:v>38358.114583333336</c:v>
                </c:pt>
                <c:pt idx="492">
                  <c:v>38358.125</c:v>
                </c:pt>
                <c:pt idx="493">
                  <c:v>38358.135416666664</c:v>
                </c:pt>
                <c:pt idx="494">
                  <c:v>38358.145833333336</c:v>
                </c:pt>
                <c:pt idx="495">
                  <c:v>38358.15625</c:v>
                </c:pt>
                <c:pt idx="496">
                  <c:v>38358.166666666664</c:v>
                </c:pt>
                <c:pt idx="497">
                  <c:v>38358.177083333336</c:v>
                </c:pt>
                <c:pt idx="498">
                  <c:v>38358.1875</c:v>
                </c:pt>
                <c:pt idx="499">
                  <c:v>38358.197916666664</c:v>
                </c:pt>
                <c:pt idx="500">
                  <c:v>38358.208333333336</c:v>
                </c:pt>
                <c:pt idx="501">
                  <c:v>38358.21875</c:v>
                </c:pt>
                <c:pt idx="502">
                  <c:v>38358.229166666664</c:v>
                </c:pt>
                <c:pt idx="503">
                  <c:v>38358.239583333336</c:v>
                </c:pt>
                <c:pt idx="504">
                  <c:v>38358.25</c:v>
                </c:pt>
                <c:pt idx="505">
                  <c:v>38358.260416666664</c:v>
                </c:pt>
                <c:pt idx="506">
                  <c:v>38358.270833333336</c:v>
                </c:pt>
                <c:pt idx="507">
                  <c:v>38358.28125</c:v>
                </c:pt>
                <c:pt idx="508">
                  <c:v>38358.291666666664</c:v>
                </c:pt>
                <c:pt idx="509">
                  <c:v>38358.302083333336</c:v>
                </c:pt>
                <c:pt idx="510">
                  <c:v>38358.3125</c:v>
                </c:pt>
                <c:pt idx="511">
                  <c:v>38358.322916666664</c:v>
                </c:pt>
                <c:pt idx="512">
                  <c:v>38358.333333333336</c:v>
                </c:pt>
                <c:pt idx="513">
                  <c:v>38358.34375</c:v>
                </c:pt>
                <c:pt idx="514">
                  <c:v>38358.354166666664</c:v>
                </c:pt>
                <c:pt idx="515">
                  <c:v>38358.364583333336</c:v>
                </c:pt>
                <c:pt idx="516">
                  <c:v>38358.375</c:v>
                </c:pt>
                <c:pt idx="517">
                  <c:v>38358.385416666664</c:v>
                </c:pt>
                <c:pt idx="518">
                  <c:v>38358.395833333336</c:v>
                </c:pt>
                <c:pt idx="519">
                  <c:v>38358.40625</c:v>
                </c:pt>
                <c:pt idx="520">
                  <c:v>38358.416666666664</c:v>
                </c:pt>
                <c:pt idx="521">
                  <c:v>38358.427083333336</c:v>
                </c:pt>
                <c:pt idx="522">
                  <c:v>38358.4375</c:v>
                </c:pt>
                <c:pt idx="523">
                  <c:v>38358.447916666664</c:v>
                </c:pt>
                <c:pt idx="524">
                  <c:v>38358.458333333336</c:v>
                </c:pt>
                <c:pt idx="525">
                  <c:v>38358.46875</c:v>
                </c:pt>
                <c:pt idx="526">
                  <c:v>38358.479166666664</c:v>
                </c:pt>
                <c:pt idx="527">
                  <c:v>38358.489583333336</c:v>
                </c:pt>
                <c:pt idx="528">
                  <c:v>38358.5</c:v>
                </c:pt>
                <c:pt idx="529">
                  <c:v>38358.510416666664</c:v>
                </c:pt>
                <c:pt idx="530">
                  <c:v>38358.520833333336</c:v>
                </c:pt>
                <c:pt idx="531">
                  <c:v>38358.53125</c:v>
                </c:pt>
                <c:pt idx="532">
                  <c:v>38358.541666666664</c:v>
                </c:pt>
                <c:pt idx="533">
                  <c:v>38358.552083333336</c:v>
                </c:pt>
                <c:pt idx="534">
                  <c:v>38358.5625</c:v>
                </c:pt>
                <c:pt idx="535">
                  <c:v>38358.572916666664</c:v>
                </c:pt>
                <c:pt idx="536">
                  <c:v>38358.583333333336</c:v>
                </c:pt>
                <c:pt idx="537">
                  <c:v>38358.59375</c:v>
                </c:pt>
                <c:pt idx="538">
                  <c:v>38358.604166666664</c:v>
                </c:pt>
                <c:pt idx="539">
                  <c:v>38358.614583333336</c:v>
                </c:pt>
                <c:pt idx="540">
                  <c:v>38358.625</c:v>
                </c:pt>
                <c:pt idx="541">
                  <c:v>38358.635416666664</c:v>
                </c:pt>
                <c:pt idx="542">
                  <c:v>38358.645833333336</c:v>
                </c:pt>
                <c:pt idx="543">
                  <c:v>38358.65625</c:v>
                </c:pt>
                <c:pt idx="544">
                  <c:v>38358.666666666664</c:v>
                </c:pt>
                <c:pt idx="545">
                  <c:v>38358.677083333336</c:v>
                </c:pt>
                <c:pt idx="546">
                  <c:v>38358.6875</c:v>
                </c:pt>
                <c:pt idx="547">
                  <c:v>38358.697916666664</c:v>
                </c:pt>
                <c:pt idx="548">
                  <c:v>38358.708333333336</c:v>
                </c:pt>
                <c:pt idx="549">
                  <c:v>38358.71875</c:v>
                </c:pt>
                <c:pt idx="550">
                  <c:v>38358.729166666664</c:v>
                </c:pt>
                <c:pt idx="551">
                  <c:v>38358.739583333336</c:v>
                </c:pt>
                <c:pt idx="552">
                  <c:v>38358.75</c:v>
                </c:pt>
                <c:pt idx="553">
                  <c:v>38358.760416666664</c:v>
                </c:pt>
                <c:pt idx="554">
                  <c:v>38358.770833333336</c:v>
                </c:pt>
                <c:pt idx="555">
                  <c:v>38358.78125</c:v>
                </c:pt>
                <c:pt idx="556">
                  <c:v>38358.791666666664</c:v>
                </c:pt>
                <c:pt idx="557">
                  <c:v>38358.802083333336</c:v>
                </c:pt>
                <c:pt idx="558">
                  <c:v>38358.8125</c:v>
                </c:pt>
                <c:pt idx="559">
                  <c:v>38358.822916666664</c:v>
                </c:pt>
                <c:pt idx="560">
                  <c:v>38358.833333333336</c:v>
                </c:pt>
                <c:pt idx="561">
                  <c:v>38358.84375</c:v>
                </c:pt>
                <c:pt idx="562">
                  <c:v>38358.854166666664</c:v>
                </c:pt>
                <c:pt idx="563">
                  <c:v>38358.864583333336</c:v>
                </c:pt>
                <c:pt idx="564">
                  <c:v>38358.875</c:v>
                </c:pt>
                <c:pt idx="565">
                  <c:v>38358.885416666664</c:v>
                </c:pt>
                <c:pt idx="566">
                  <c:v>38358.895833333336</c:v>
                </c:pt>
                <c:pt idx="567">
                  <c:v>38358.90625</c:v>
                </c:pt>
                <c:pt idx="568">
                  <c:v>38358.916666666664</c:v>
                </c:pt>
                <c:pt idx="569">
                  <c:v>38358.927083333336</c:v>
                </c:pt>
                <c:pt idx="570">
                  <c:v>38358.9375</c:v>
                </c:pt>
                <c:pt idx="571">
                  <c:v>38358.947916666664</c:v>
                </c:pt>
                <c:pt idx="572">
                  <c:v>38358.958333333336</c:v>
                </c:pt>
                <c:pt idx="573">
                  <c:v>38358.96875</c:v>
                </c:pt>
                <c:pt idx="574">
                  <c:v>38358.979166666664</c:v>
                </c:pt>
                <c:pt idx="575">
                  <c:v>38358.989583333336</c:v>
                </c:pt>
                <c:pt idx="576">
                  <c:v>38359</c:v>
                </c:pt>
                <c:pt idx="577">
                  <c:v>38359.010416666664</c:v>
                </c:pt>
                <c:pt idx="578">
                  <c:v>38359.020833333336</c:v>
                </c:pt>
                <c:pt idx="579">
                  <c:v>38359.03125</c:v>
                </c:pt>
                <c:pt idx="580">
                  <c:v>38359.041666666664</c:v>
                </c:pt>
                <c:pt idx="581">
                  <c:v>38359.052083333336</c:v>
                </c:pt>
                <c:pt idx="582">
                  <c:v>38359.0625</c:v>
                </c:pt>
                <c:pt idx="583">
                  <c:v>38359.072916666664</c:v>
                </c:pt>
                <c:pt idx="584">
                  <c:v>38359.083333333336</c:v>
                </c:pt>
                <c:pt idx="585">
                  <c:v>38359.09375</c:v>
                </c:pt>
                <c:pt idx="586">
                  <c:v>38359.104166666664</c:v>
                </c:pt>
                <c:pt idx="587">
                  <c:v>38359.114583333336</c:v>
                </c:pt>
                <c:pt idx="588">
                  <c:v>38359.125</c:v>
                </c:pt>
                <c:pt idx="589">
                  <c:v>38359.135416666664</c:v>
                </c:pt>
                <c:pt idx="590">
                  <c:v>38359.145833333336</c:v>
                </c:pt>
                <c:pt idx="591">
                  <c:v>38359.15625</c:v>
                </c:pt>
                <c:pt idx="592">
                  <c:v>38359.166666666664</c:v>
                </c:pt>
                <c:pt idx="593">
                  <c:v>38359.177083333336</c:v>
                </c:pt>
                <c:pt idx="594">
                  <c:v>38359.1875</c:v>
                </c:pt>
                <c:pt idx="595">
                  <c:v>38359.197916666664</c:v>
                </c:pt>
                <c:pt idx="596">
                  <c:v>38359.208333333336</c:v>
                </c:pt>
                <c:pt idx="597">
                  <c:v>38359.21875</c:v>
                </c:pt>
                <c:pt idx="598">
                  <c:v>38359.229166666664</c:v>
                </c:pt>
                <c:pt idx="599">
                  <c:v>38359.239583333336</c:v>
                </c:pt>
                <c:pt idx="600">
                  <c:v>38359.25</c:v>
                </c:pt>
                <c:pt idx="601">
                  <c:v>38359.260416666664</c:v>
                </c:pt>
                <c:pt idx="602">
                  <c:v>38359.270833333336</c:v>
                </c:pt>
                <c:pt idx="603">
                  <c:v>38359.28125</c:v>
                </c:pt>
                <c:pt idx="604">
                  <c:v>38359.291666666664</c:v>
                </c:pt>
                <c:pt idx="605">
                  <c:v>38359.302083333336</c:v>
                </c:pt>
                <c:pt idx="606">
                  <c:v>38359.3125</c:v>
                </c:pt>
                <c:pt idx="607">
                  <c:v>38359.322916666664</c:v>
                </c:pt>
                <c:pt idx="608">
                  <c:v>38359.333333333336</c:v>
                </c:pt>
                <c:pt idx="609">
                  <c:v>38359.34375</c:v>
                </c:pt>
                <c:pt idx="610">
                  <c:v>38359.354166666664</c:v>
                </c:pt>
                <c:pt idx="611">
                  <c:v>38359.364583333336</c:v>
                </c:pt>
                <c:pt idx="612">
                  <c:v>38359.375</c:v>
                </c:pt>
                <c:pt idx="613">
                  <c:v>38359.385416666664</c:v>
                </c:pt>
                <c:pt idx="614">
                  <c:v>38359.395833333336</c:v>
                </c:pt>
                <c:pt idx="615">
                  <c:v>38359.40625</c:v>
                </c:pt>
                <c:pt idx="616">
                  <c:v>38359.416666666664</c:v>
                </c:pt>
                <c:pt idx="617">
                  <c:v>38359.427083333336</c:v>
                </c:pt>
                <c:pt idx="618">
                  <c:v>38359.4375</c:v>
                </c:pt>
                <c:pt idx="619">
                  <c:v>38359.447916666664</c:v>
                </c:pt>
                <c:pt idx="620">
                  <c:v>38359.458333333336</c:v>
                </c:pt>
                <c:pt idx="621">
                  <c:v>38359.46875</c:v>
                </c:pt>
                <c:pt idx="622">
                  <c:v>38359.479166666664</c:v>
                </c:pt>
                <c:pt idx="623">
                  <c:v>38359.489583333336</c:v>
                </c:pt>
                <c:pt idx="624">
                  <c:v>38359.5</c:v>
                </c:pt>
                <c:pt idx="625">
                  <c:v>38359.510416666664</c:v>
                </c:pt>
                <c:pt idx="626">
                  <c:v>38359.520833333336</c:v>
                </c:pt>
                <c:pt idx="627">
                  <c:v>38359.53125</c:v>
                </c:pt>
                <c:pt idx="628">
                  <c:v>38359.541666666664</c:v>
                </c:pt>
                <c:pt idx="629">
                  <c:v>38359.552083333336</c:v>
                </c:pt>
                <c:pt idx="630">
                  <c:v>38359.5625</c:v>
                </c:pt>
                <c:pt idx="631">
                  <c:v>38359.572916666664</c:v>
                </c:pt>
                <c:pt idx="632">
                  <c:v>38359.583333333336</c:v>
                </c:pt>
                <c:pt idx="633">
                  <c:v>38359.59375</c:v>
                </c:pt>
                <c:pt idx="634">
                  <c:v>38359.604166666664</c:v>
                </c:pt>
                <c:pt idx="635">
                  <c:v>38359.614583333336</c:v>
                </c:pt>
                <c:pt idx="636">
                  <c:v>38359.625</c:v>
                </c:pt>
                <c:pt idx="637">
                  <c:v>38359.635416666664</c:v>
                </c:pt>
                <c:pt idx="638">
                  <c:v>38359.645833333336</c:v>
                </c:pt>
                <c:pt idx="639">
                  <c:v>38359.65625</c:v>
                </c:pt>
                <c:pt idx="640">
                  <c:v>38359.666666666664</c:v>
                </c:pt>
                <c:pt idx="641">
                  <c:v>38359.677083333336</c:v>
                </c:pt>
                <c:pt idx="642">
                  <c:v>38359.6875</c:v>
                </c:pt>
                <c:pt idx="643">
                  <c:v>38359.697916666664</c:v>
                </c:pt>
                <c:pt idx="644">
                  <c:v>38359.708333333336</c:v>
                </c:pt>
                <c:pt idx="645">
                  <c:v>38359.71875</c:v>
                </c:pt>
                <c:pt idx="646">
                  <c:v>38359.729166666664</c:v>
                </c:pt>
                <c:pt idx="647">
                  <c:v>38359.739583333336</c:v>
                </c:pt>
                <c:pt idx="648">
                  <c:v>38359.75</c:v>
                </c:pt>
                <c:pt idx="649">
                  <c:v>38359.760416666664</c:v>
                </c:pt>
                <c:pt idx="650">
                  <c:v>38359.770833333336</c:v>
                </c:pt>
                <c:pt idx="651">
                  <c:v>38359.78125</c:v>
                </c:pt>
                <c:pt idx="652">
                  <c:v>38359.791666666664</c:v>
                </c:pt>
                <c:pt idx="653">
                  <c:v>38359.802083333336</c:v>
                </c:pt>
                <c:pt idx="654">
                  <c:v>38359.8125</c:v>
                </c:pt>
                <c:pt idx="655">
                  <c:v>38359.822916666664</c:v>
                </c:pt>
                <c:pt idx="656">
                  <c:v>38359.833333333336</c:v>
                </c:pt>
                <c:pt idx="657">
                  <c:v>38359.84375</c:v>
                </c:pt>
                <c:pt idx="658">
                  <c:v>38359.854166666664</c:v>
                </c:pt>
                <c:pt idx="659">
                  <c:v>38359.864583333336</c:v>
                </c:pt>
                <c:pt idx="660">
                  <c:v>38359.875</c:v>
                </c:pt>
                <c:pt idx="661">
                  <c:v>38359.885416666664</c:v>
                </c:pt>
                <c:pt idx="662">
                  <c:v>38359.895833333336</c:v>
                </c:pt>
                <c:pt idx="663">
                  <c:v>38359.90625</c:v>
                </c:pt>
                <c:pt idx="664">
                  <c:v>38359.916666666664</c:v>
                </c:pt>
                <c:pt idx="665">
                  <c:v>38359.927083333336</c:v>
                </c:pt>
                <c:pt idx="666">
                  <c:v>38359.9375</c:v>
                </c:pt>
                <c:pt idx="667">
                  <c:v>38359.947916666664</c:v>
                </c:pt>
                <c:pt idx="668">
                  <c:v>38359.958333333336</c:v>
                </c:pt>
                <c:pt idx="669">
                  <c:v>38359.96875</c:v>
                </c:pt>
                <c:pt idx="670">
                  <c:v>38359.979166666664</c:v>
                </c:pt>
                <c:pt idx="671">
                  <c:v>38359.989583333336</c:v>
                </c:pt>
                <c:pt idx="672">
                  <c:v>38360</c:v>
                </c:pt>
                <c:pt idx="673">
                  <c:v>38360.010416666664</c:v>
                </c:pt>
                <c:pt idx="674">
                  <c:v>38360.020833333336</c:v>
                </c:pt>
                <c:pt idx="675">
                  <c:v>38360.03125</c:v>
                </c:pt>
                <c:pt idx="676">
                  <c:v>38360.041666666664</c:v>
                </c:pt>
                <c:pt idx="677">
                  <c:v>38360.052083333336</c:v>
                </c:pt>
                <c:pt idx="678">
                  <c:v>38360.0625</c:v>
                </c:pt>
                <c:pt idx="679">
                  <c:v>38360.072916666664</c:v>
                </c:pt>
                <c:pt idx="680">
                  <c:v>38360.083333333336</c:v>
                </c:pt>
                <c:pt idx="681">
                  <c:v>38360.09375</c:v>
                </c:pt>
                <c:pt idx="682">
                  <c:v>38360.104166666664</c:v>
                </c:pt>
                <c:pt idx="683">
                  <c:v>38360.114583333336</c:v>
                </c:pt>
                <c:pt idx="684">
                  <c:v>38360.125</c:v>
                </c:pt>
                <c:pt idx="685">
                  <c:v>38360.135416666664</c:v>
                </c:pt>
                <c:pt idx="686">
                  <c:v>38360.145833333336</c:v>
                </c:pt>
                <c:pt idx="687">
                  <c:v>38360.15625</c:v>
                </c:pt>
                <c:pt idx="688">
                  <c:v>38360.166666666664</c:v>
                </c:pt>
                <c:pt idx="689">
                  <c:v>38360.177083333336</c:v>
                </c:pt>
                <c:pt idx="690">
                  <c:v>38360.1875</c:v>
                </c:pt>
                <c:pt idx="691">
                  <c:v>38360.197916666664</c:v>
                </c:pt>
                <c:pt idx="692">
                  <c:v>38360.208333333336</c:v>
                </c:pt>
                <c:pt idx="693">
                  <c:v>38360.21875</c:v>
                </c:pt>
                <c:pt idx="694">
                  <c:v>38360.229166666664</c:v>
                </c:pt>
                <c:pt idx="695">
                  <c:v>38360.239583333336</c:v>
                </c:pt>
                <c:pt idx="696">
                  <c:v>38360.25</c:v>
                </c:pt>
                <c:pt idx="697">
                  <c:v>38360.260416666664</c:v>
                </c:pt>
                <c:pt idx="698">
                  <c:v>38360.270833333336</c:v>
                </c:pt>
                <c:pt idx="699">
                  <c:v>38360.28125</c:v>
                </c:pt>
                <c:pt idx="700">
                  <c:v>38360.291666666664</c:v>
                </c:pt>
                <c:pt idx="701">
                  <c:v>38360.302083333336</c:v>
                </c:pt>
                <c:pt idx="702">
                  <c:v>38360.3125</c:v>
                </c:pt>
                <c:pt idx="703">
                  <c:v>38360.322916666664</c:v>
                </c:pt>
                <c:pt idx="704">
                  <c:v>38360.333333333336</c:v>
                </c:pt>
                <c:pt idx="705">
                  <c:v>38360.34375</c:v>
                </c:pt>
                <c:pt idx="706">
                  <c:v>38360.354166666664</c:v>
                </c:pt>
                <c:pt idx="707">
                  <c:v>38360.364583333336</c:v>
                </c:pt>
                <c:pt idx="708">
                  <c:v>38360.375</c:v>
                </c:pt>
                <c:pt idx="709">
                  <c:v>38360.385416666664</c:v>
                </c:pt>
                <c:pt idx="710">
                  <c:v>38360.395833333336</c:v>
                </c:pt>
                <c:pt idx="711">
                  <c:v>38360.40625</c:v>
                </c:pt>
                <c:pt idx="712">
                  <c:v>38360.416666666664</c:v>
                </c:pt>
                <c:pt idx="713">
                  <c:v>38360.427083333336</c:v>
                </c:pt>
                <c:pt idx="714">
                  <c:v>38360.4375</c:v>
                </c:pt>
                <c:pt idx="715">
                  <c:v>38360.447916666664</c:v>
                </c:pt>
                <c:pt idx="716">
                  <c:v>38360.458333333336</c:v>
                </c:pt>
                <c:pt idx="717">
                  <c:v>38360.46875</c:v>
                </c:pt>
                <c:pt idx="718">
                  <c:v>38360.479166666664</c:v>
                </c:pt>
                <c:pt idx="719">
                  <c:v>38360.489583333336</c:v>
                </c:pt>
                <c:pt idx="720">
                  <c:v>38360.5</c:v>
                </c:pt>
                <c:pt idx="721">
                  <c:v>38360.510416666664</c:v>
                </c:pt>
                <c:pt idx="722">
                  <c:v>38360.520833333336</c:v>
                </c:pt>
                <c:pt idx="723">
                  <c:v>38360.53125</c:v>
                </c:pt>
                <c:pt idx="724">
                  <c:v>38360.541666666664</c:v>
                </c:pt>
                <c:pt idx="725">
                  <c:v>38360.552083333336</c:v>
                </c:pt>
                <c:pt idx="726">
                  <c:v>38360.5625</c:v>
                </c:pt>
                <c:pt idx="727">
                  <c:v>38360.572916666664</c:v>
                </c:pt>
                <c:pt idx="728">
                  <c:v>38360.583333333336</c:v>
                </c:pt>
                <c:pt idx="729">
                  <c:v>38360.59375</c:v>
                </c:pt>
                <c:pt idx="730">
                  <c:v>38360.604166666664</c:v>
                </c:pt>
                <c:pt idx="731">
                  <c:v>38360.614583333336</c:v>
                </c:pt>
                <c:pt idx="732">
                  <c:v>38360.625</c:v>
                </c:pt>
                <c:pt idx="733">
                  <c:v>38360.635416666664</c:v>
                </c:pt>
                <c:pt idx="734">
                  <c:v>38360.645833333336</c:v>
                </c:pt>
                <c:pt idx="735">
                  <c:v>38360.65625</c:v>
                </c:pt>
                <c:pt idx="736">
                  <c:v>38360.666666666664</c:v>
                </c:pt>
                <c:pt idx="737">
                  <c:v>38360.677083333336</c:v>
                </c:pt>
                <c:pt idx="738">
                  <c:v>38360.6875</c:v>
                </c:pt>
                <c:pt idx="739">
                  <c:v>38360.697916666664</c:v>
                </c:pt>
                <c:pt idx="740">
                  <c:v>38360.708333333336</c:v>
                </c:pt>
                <c:pt idx="741">
                  <c:v>38360.71875</c:v>
                </c:pt>
                <c:pt idx="742">
                  <c:v>38360.729166666664</c:v>
                </c:pt>
                <c:pt idx="743">
                  <c:v>38360.739583333336</c:v>
                </c:pt>
                <c:pt idx="744">
                  <c:v>38360.75</c:v>
                </c:pt>
                <c:pt idx="745">
                  <c:v>38360.760416666664</c:v>
                </c:pt>
                <c:pt idx="746">
                  <c:v>38360.770833333336</c:v>
                </c:pt>
                <c:pt idx="747">
                  <c:v>38360.78125</c:v>
                </c:pt>
                <c:pt idx="748">
                  <c:v>38360.791666666664</c:v>
                </c:pt>
                <c:pt idx="749">
                  <c:v>38360.802083333336</c:v>
                </c:pt>
                <c:pt idx="750">
                  <c:v>38360.8125</c:v>
                </c:pt>
                <c:pt idx="751">
                  <c:v>38360.822916666664</c:v>
                </c:pt>
                <c:pt idx="752">
                  <c:v>38360.833333333336</c:v>
                </c:pt>
                <c:pt idx="753">
                  <c:v>38360.84375</c:v>
                </c:pt>
                <c:pt idx="754">
                  <c:v>38360.854166666664</c:v>
                </c:pt>
                <c:pt idx="755">
                  <c:v>38360.864583333336</c:v>
                </c:pt>
                <c:pt idx="756">
                  <c:v>38360.875</c:v>
                </c:pt>
                <c:pt idx="757">
                  <c:v>38360.885416666664</c:v>
                </c:pt>
                <c:pt idx="758">
                  <c:v>38360.895833333336</c:v>
                </c:pt>
                <c:pt idx="759">
                  <c:v>38360.90625</c:v>
                </c:pt>
                <c:pt idx="760">
                  <c:v>38360.916666666664</c:v>
                </c:pt>
                <c:pt idx="761">
                  <c:v>38360.927083333336</c:v>
                </c:pt>
                <c:pt idx="762">
                  <c:v>38360.9375</c:v>
                </c:pt>
                <c:pt idx="763">
                  <c:v>38360.947916666664</c:v>
                </c:pt>
                <c:pt idx="764">
                  <c:v>38360.958333333336</c:v>
                </c:pt>
                <c:pt idx="765">
                  <c:v>38360.96875</c:v>
                </c:pt>
                <c:pt idx="766">
                  <c:v>38360.979166666664</c:v>
                </c:pt>
                <c:pt idx="767">
                  <c:v>38360.989583333336</c:v>
                </c:pt>
                <c:pt idx="768">
                  <c:v>38361</c:v>
                </c:pt>
                <c:pt idx="769">
                  <c:v>38361.010416666664</c:v>
                </c:pt>
                <c:pt idx="770">
                  <c:v>38361.020833333336</c:v>
                </c:pt>
                <c:pt idx="771">
                  <c:v>38361.03125</c:v>
                </c:pt>
                <c:pt idx="772">
                  <c:v>38361.041666666664</c:v>
                </c:pt>
                <c:pt idx="773">
                  <c:v>38361.052083333336</c:v>
                </c:pt>
                <c:pt idx="774">
                  <c:v>38361.0625</c:v>
                </c:pt>
                <c:pt idx="775">
                  <c:v>38361.072916666664</c:v>
                </c:pt>
                <c:pt idx="776">
                  <c:v>38361.083333333336</c:v>
                </c:pt>
                <c:pt idx="777">
                  <c:v>38361.09375</c:v>
                </c:pt>
                <c:pt idx="778">
                  <c:v>38361.104166666664</c:v>
                </c:pt>
                <c:pt idx="779">
                  <c:v>38361.114583333336</c:v>
                </c:pt>
                <c:pt idx="780">
                  <c:v>38361.125</c:v>
                </c:pt>
                <c:pt idx="781">
                  <c:v>38361.135416666664</c:v>
                </c:pt>
                <c:pt idx="782">
                  <c:v>38361.145833333336</c:v>
                </c:pt>
                <c:pt idx="783">
                  <c:v>38361.15625</c:v>
                </c:pt>
                <c:pt idx="784">
                  <c:v>38361.166666666664</c:v>
                </c:pt>
                <c:pt idx="785">
                  <c:v>38361.177083333336</c:v>
                </c:pt>
                <c:pt idx="786">
                  <c:v>38361.1875</c:v>
                </c:pt>
                <c:pt idx="787">
                  <c:v>38361.197916666664</c:v>
                </c:pt>
                <c:pt idx="788">
                  <c:v>38361.208333333336</c:v>
                </c:pt>
                <c:pt idx="789">
                  <c:v>38361.21875</c:v>
                </c:pt>
                <c:pt idx="790">
                  <c:v>38361.229166666664</c:v>
                </c:pt>
                <c:pt idx="791">
                  <c:v>38361.239583333336</c:v>
                </c:pt>
                <c:pt idx="792">
                  <c:v>38361.25</c:v>
                </c:pt>
                <c:pt idx="793">
                  <c:v>38361.260416666664</c:v>
                </c:pt>
                <c:pt idx="794">
                  <c:v>38361.270833333336</c:v>
                </c:pt>
                <c:pt idx="795">
                  <c:v>38361.28125</c:v>
                </c:pt>
                <c:pt idx="796">
                  <c:v>38361.291666666664</c:v>
                </c:pt>
                <c:pt idx="797">
                  <c:v>38361.302083333336</c:v>
                </c:pt>
                <c:pt idx="798">
                  <c:v>38361.3125</c:v>
                </c:pt>
                <c:pt idx="799">
                  <c:v>38361.322916666664</c:v>
                </c:pt>
                <c:pt idx="800">
                  <c:v>38361.333333333336</c:v>
                </c:pt>
                <c:pt idx="801">
                  <c:v>38361.34375</c:v>
                </c:pt>
                <c:pt idx="802">
                  <c:v>38361.354166666664</c:v>
                </c:pt>
                <c:pt idx="803">
                  <c:v>38361.364583333336</c:v>
                </c:pt>
                <c:pt idx="804">
                  <c:v>38361.375</c:v>
                </c:pt>
                <c:pt idx="805">
                  <c:v>38361.385416666664</c:v>
                </c:pt>
                <c:pt idx="806">
                  <c:v>38361.395833333336</c:v>
                </c:pt>
                <c:pt idx="807">
                  <c:v>38361.40625</c:v>
                </c:pt>
                <c:pt idx="808">
                  <c:v>38361.416666666664</c:v>
                </c:pt>
                <c:pt idx="809">
                  <c:v>38361.427083333336</c:v>
                </c:pt>
                <c:pt idx="810">
                  <c:v>38361.4375</c:v>
                </c:pt>
                <c:pt idx="811">
                  <c:v>38361.447916666664</c:v>
                </c:pt>
                <c:pt idx="812">
                  <c:v>38361.458333333336</c:v>
                </c:pt>
                <c:pt idx="813">
                  <c:v>38361.46875</c:v>
                </c:pt>
                <c:pt idx="814">
                  <c:v>38361.479166666664</c:v>
                </c:pt>
                <c:pt idx="815">
                  <c:v>38361.489583333336</c:v>
                </c:pt>
                <c:pt idx="816">
                  <c:v>38361.5</c:v>
                </c:pt>
                <c:pt idx="817">
                  <c:v>38361.510416666664</c:v>
                </c:pt>
                <c:pt idx="818">
                  <c:v>38361.520833333336</c:v>
                </c:pt>
                <c:pt idx="819">
                  <c:v>38361.53125</c:v>
                </c:pt>
                <c:pt idx="820">
                  <c:v>38361.541666666664</c:v>
                </c:pt>
                <c:pt idx="821">
                  <c:v>38361.552083333336</c:v>
                </c:pt>
                <c:pt idx="822">
                  <c:v>38361.5625</c:v>
                </c:pt>
                <c:pt idx="823">
                  <c:v>38361.572916666664</c:v>
                </c:pt>
                <c:pt idx="824">
                  <c:v>38361.583333333336</c:v>
                </c:pt>
                <c:pt idx="825">
                  <c:v>38361.59375</c:v>
                </c:pt>
                <c:pt idx="826">
                  <c:v>38361.604166666664</c:v>
                </c:pt>
                <c:pt idx="827">
                  <c:v>38361.614583333336</c:v>
                </c:pt>
                <c:pt idx="828">
                  <c:v>38361.625</c:v>
                </c:pt>
                <c:pt idx="829">
                  <c:v>38361.635416666664</c:v>
                </c:pt>
                <c:pt idx="830">
                  <c:v>38361.645833333336</c:v>
                </c:pt>
                <c:pt idx="831">
                  <c:v>38361.65625</c:v>
                </c:pt>
                <c:pt idx="832">
                  <c:v>38361.666666666664</c:v>
                </c:pt>
                <c:pt idx="833">
                  <c:v>38361.677083333336</c:v>
                </c:pt>
                <c:pt idx="834">
                  <c:v>38361.6875</c:v>
                </c:pt>
                <c:pt idx="835">
                  <c:v>38361.697916666664</c:v>
                </c:pt>
                <c:pt idx="836">
                  <c:v>38361.708333333336</c:v>
                </c:pt>
                <c:pt idx="837">
                  <c:v>38361.71875</c:v>
                </c:pt>
                <c:pt idx="838">
                  <c:v>38361.729166666664</c:v>
                </c:pt>
                <c:pt idx="839">
                  <c:v>38361.739583333336</c:v>
                </c:pt>
                <c:pt idx="840">
                  <c:v>38361.75</c:v>
                </c:pt>
                <c:pt idx="841">
                  <c:v>38361.760416666664</c:v>
                </c:pt>
                <c:pt idx="842">
                  <c:v>38361.770833333336</c:v>
                </c:pt>
                <c:pt idx="843">
                  <c:v>38361.78125</c:v>
                </c:pt>
                <c:pt idx="844">
                  <c:v>38361.791666666664</c:v>
                </c:pt>
                <c:pt idx="845">
                  <c:v>38361.802083333336</c:v>
                </c:pt>
                <c:pt idx="846">
                  <c:v>38361.8125</c:v>
                </c:pt>
                <c:pt idx="847">
                  <c:v>38361.822916666664</c:v>
                </c:pt>
                <c:pt idx="848">
                  <c:v>38361.833333333336</c:v>
                </c:pt>
                <c:pt idx="849">
                  <c:v>38361.84375</c:v>
                </c:pt>
                <c:pt idx="850">
                  <c:v>38361.854166666664</c:v>
                </c:pt>
                <c:pt idx="851">
                  <c:v>38361.864583333336</c:v>
                </c:pt>
                <c:pt idx="852">
                  <c:v>38361.875</c:v>
                </c:pt>
                <c:pt idx="853">
                  <c:v>38361.885416666664</c:v>
                </c:pt>
                <c:pt idx="854">
                  <c:v>38361.895833333336</c:v>
                </c:pt>
                <c:pt idx="855">
                  <c:v>38361.90625</c:v>
                </c:pt>
                <c:pt idx="856">
                  <c:v>38361.916666666664</c:v>
                </c:pt>
                <c:pt idx="857">
                  <c:v>38361.927083333336</c:v>
                </c:pt>
                <c:pt idx="858">
                  <c:v>38361.9375</c:v>
                </c:pt>
                <c:pt idx="859">
                  <c:v>38361.947916666664</c:v>
                </c:pt>
                <c:pt idx="860">
                  <c:v>38361.958333333336</c:v>
                </c:pt>
                <c:pt idx="861">
                  <c:v>38361.96875</c:v>
                </c:pt>
                <c:pt idx="862">
                  <c:v>38361.979166666664</c:v>
                </c:pt>
                <c:pt idx="863">
                  <c:v>38361.989583333336</c:v>
                </c:pt>
                <c:pt idx="864">
                  <c:v>38362</c:v>
                </c:pt>
                <c:pt idx="865">
                  <c:v>38362.010416666664</c:v>
                </c:pt>
                <c:pt idx="866">
                  <c:v>38362.020833333336</c:v>
                </c:pt>
                <c:pt idx="867">
                  <c:v>38362.03125</c:v>
                </c:pt>
                <c:pt idx="868">
                  <c:v>38362.041666666664</c:v>
                </c:pt>
                <c:pt idx="869">
                  <c:v>38362.052083333336</c:v>
                </c:pt>
                <c:pt idx="870">
                  <c:v>38362.0625</c:v>
                </c:pt>
                <c:pt idx="871">
                  <c:v>38362.072916666664</c:v>
                </c:pt>
                <c:pt idx="872">
                  <c:v>38362.083333333336</c:v>
                </c:pt>
                <c:pt idx="873">
                  <c:v>38362.09375</c:v>
                </c:pt>
                <c:pt idx="874">
                  <c:v>38362.104166666664</c:v>
                </c:pt>
                <c:pt idx="875">
                  <c:v>38362.114583333336</c:v>
                </c:pt>
                <c:pt idx="876">
                  <c:v>38362.125</c:v>
                </c:pt>
                <c:pt idx="877">
                  <c:v>38362.135416666664</c:v>
                </c:pt>
                <c:pt idx="878">
                  <c:v>38362.145833333336</c:v>
                </c:pt>
                <c:pt idx="879">
                  <c:v>38362.15625</c:v>
                </c:pt>
                <c:pt idx="880">
                  <c:v>38362.166666666664</c:v>
                </c:pt>
                <c:pt idx="881">
                  <c:v>38362.177083333336</c:v>
                </c:pt>
                <c:pt idx="882">
                  <c:v>38362.1875</c:v>
                </c:pt>
                <c:pt idx="883">
                  <c:v>38362.197916666664</c:v>
                </c:pt>
                <c:pt idx="884">
                  <c:v>38362.208333333336</c:v>
                </c:pt>
                <c:pt idx="885">
                  <c:v>38362.21875</c:v>
                </c:pt>
                <c:pt idx="886">
                  <c:v>38362.229166666664</c:v>
                </c:pt>
                <c:pt idx="887">
                  <c:v>38362.239583333336</c:v>
                </c:pt>
                <c:pt idx="888">
                  <c:v>38362.25</c:v>
                </c:pt>
                <c:pt idx="889">
                  <c:v>38362.260416666664</c:v>
                </c:pt>
                <c:pt idx="890">
                  <c:v>38362.270833333336</c:v>
                </c:pt>
                <c:pt idx="891">
                  <c:v>38362.28125</c:v>
                </c:pt>
                <c:pt idx="892">
                  <c:v>38362.291666666664</c:v>
                </c:pt>
                <c:pt idx="893">
                  <c:v>38362.302083333336</c:v>
                </c:pt>
                <c:pt idx="894">
                  <c:v>38362.3125</c:v>
                </c:pt>
                <c:pt idx="895">
                  <c:v>38362.322916666664</c:v>
                </c:pt>
                <c:pt idx="896">
                  <c:v>38362.333333333336</c:v>
                </c:pt>
                <c:pt idx="897">
                  <c:v>38362.34375</c:v>
                </c:pt>
                <c:pt idx="898">
                  <c:v>38362.354166666664</c:v>
                </c:pt>
                <c:pt idx="899">
                  <c:v>38362.364583333336</c:v>
                </c:pt>
                <c:pt idx="900">
                  <c:v>38362.375</c:v>
                </c:pt>
                <c:pt idx="901">
                  <c:v>38362.385416666664</c:v>
                </c:pt>
                <c:pt idx="902">
                  <c:v>38362.395833333336</c:v>
                </c:pt>
                <c:pt idx="903">
                  <c:v>38362.40625</c:v>
                </c:pt>
                <c:pt idx="904">
                  <c:v>38362.416666666664</c:v>
                </c:pt>
                <c:pt idx="905">
                  <c:v>38362.427083333336</c:v>
                </c:pt>
                <c:pt idx="906">
                  <c:v>38362.4375</c:v>
                </c:pt>
                <c:pt idx="907">
                  <c:v>38362.447916666664</c:v>
                </c:pt>
                <c:pt idx="908">
                  <c:v>38362.458333333336</c:v>
                </c:pt>
                <c:pt idx="909">
                  <c:v>38362.46875</c:v>
                </c:pt>
                <c:pt idx="910">
                  <c:v>38362.479166666664</c:v>
                </c:pt>
                <c:pt idx="911">
                  <c:v>38362.489583333336</c:v>
                </c:pt>
                <c:pt idx="912">
                  <c:v>38362.5</c:v>
                </c:pt>
                <c:pt idx="913">
                  <c:v>38362.510416666664</c:v>
                </c:pt>
                <c:pt idx="914">
                  <c:v>38362.520833333336</c:v>
                </c:pt>
                <c:pt idx="915">
                  <c:v>38362.53125</c:v>
                </c:pt>
                <c:pt idx="916">
                  <c:v>38362.541666666664</c:v>
                </c:pt>
                <c:pt idx="917">
                  <c:v>38362.552083333336</c:v>
                </c:pt>
                <c:pt idx="918">
                  <c:v>38362.5625</c:v>
                </c:pt>
                <c:pt idx="919">
                  <c:v>38362.572916666664</c:v>
                </c:pt>
                <c:pt idx="920">
                  <c:v>38362.583333333336</c:v>
                </c:pt>
                <c:pt idx="921">
                  <c:v>38362.59375</c:v>
                </c:pt>
                <c:pt idx="922">
                  <c:v>38362.604166666664</c:v>
                </c:pt>
                <c:pt idx="923">
                  <c:v>38362.614583333336</c:v>
                </c:pt>
                <c:pt idx="924">
                  <c:v>38362.625</c:v>
                </c:pt>
                <c:pt idx="925">
                  <c:v>38362.635416666664</c:v>
                </c:pt>
                <c:pt idx="926">
                  <c:v>38362.645833333336</c:v>
                </c:pt>
                <c:pt idx="927">
                  <c:v>38362.65625</c:v>
                </c:pt>
                <c:pt idx="928">
                  <c:v>38362.666666666664</c:v>
                </c:pt>
                <c:pt idx="929">
                  <c:v>38362.677083333336</c:v>
                </c:pt>
                <c:pt idx="930">
                  <c:v>38362.6875</c:v>
                </c:pt>
                <c:pt idx="931">
                  <c:v>38362.697916666664</c:v>
                </c:pt>
                <c:pt idx="932">
                  <c:v>38362.708333333336</c:v>
                </c:pt>
                <c:pt idx="933">
                  <c:v>38362.71875</c:v>
                </c:pt>
                <c:pt idx="934">
                  <c:v>38362.729166666664</c:v>
                </c:pt>
                <c:pt idx="935">
                  <c:v>38362.739583333336</c:v>
                </c:pt>
                <c:pt idx="936">
                  <c:v>38362.75</c:v>
                </c:pt>
                <c:pt idx="937">
                  <c:v>38362.760416666664</c:v>
                </c:pt>
                <c:pt idx="938">
                  <c:v>38362.770833333336</c:v>
                </c:pt>
                <c:pt idx="939">
                  <c:v>38362.78125</c:v>
                </c:pt>
                <c:pt idx="940">
                  <c:v>38362.791666666664</c:v>
                </c:pt>
                <c:pt idx="941">
                  <c:v>38362.802083333336</c:v>
                </c:pt>
                <c:pt idx="942">
                  <c:v>38362.8125</c:v>
                </c:pt>
                <c:pt idx="943">
                  <c:v>38362.822916666664</c:v>
                </c:pt>
                <c:pt idx="944">
                  <c:v>38362.833333333336</c:v>
                </c:pt>
                <c:pt idx="945">
                  <c:v>38362.84375</c:v>
                </c:pt>
                <c:pt idx="946">
                  <c:v>38362.854166666664</c:v>
                </c:pt>
                <c:pt idx="947">
                  <c:v>38362.864583333336</c:v>
                </c:pt>
                <c:pt idx="948">
                  <c:v>38362.875</c:v>
                </c:pt>
                <c:pt idx="949">
                  <c:v>38362.885416666664</c:v>
                </c:pt>
                <c:pt idx="950">
                  <c:v>38362.895833333336</c:v>
                </c:pt>
                <c:pt idx="951">
                  <c:v>38362.90625</c:v>
                </c:pt>
                <c:pt idx="952">
                  <c:v>38362.916666666664</c:v>
                </c:pt>
                <c:pt idx="953">
                  <c:v>38362.927083333336</c:v>
                </c:pt>
                <c:pt idx="954">
                  <c:v>38362.9375</c:v>
                </c:pt>
                <c:pt idx="955">
                  <c:v>38362.947916666664</c:v>
                </c:pt>
                <c:pt idx="956">
                  <c:v>38362.958333333336</c:v>
                </c:pt>
                <c:pt idx="957">
                  <c:v>38362.96875</c:v>
                </c:pt>
                <c:pt idx="958">
                  <c:v>38362.979166666664</c:v>
                </c:pt>
                <c:pt idx="959">
                  <c:v>38362.989583333336</c:v>
                </c:pt>
              </c:strCache>
            </c:strRef>
          </c:xVal>
          <c:yVal>
            <c:numRef>
              <c:f>BlancoStreamflow!$E$3:$E$962</c:f>
              <c:numCache>
                <c:ptCount val="960"/>
                <c:pt idx="0">
                  <c:v>397</c:v>
                </c:pt>
                <c:pt idx="1">
                  <c:v>397</c:v>
                </c:pt>
                <c:pt idx="2">
                  <c:v>397</c:v>
                </c:pt>
                <c:pt idx="3">
                  <c:v>397</c:v>
                </c:pt>
                <c:pt idx="4">
                  <c:v>397</c:v>
                </c:pt>
                <c:pt idx="5">
                  <c:v>400</c:v>
                </c:pt>
                <c:pt idx="6">
                  <c:v>397</c:v>
                </c:pt>
                <c:pt idx="7">
                  <c:v>397</c:v>
                </c:pt>
                <c:pt idx="8">
                  <c:v>397</c:v>
                </c:pt>
                <c:pt idx="9">
                  <c:v>397</c:v>
                </c:pt>
                <c:pt idx="10">
                  <c:v>397</c:v>
                </c:pt>
                <c:pt idx="11">
                  <c:v>397</c:v>
                </c:pt>
                <c:pt idx="12">
                  <c:v>397</c:v>
                </c:pt>
                <c:pt idx="13">
                  <c:v>397</c:v>
                </c:pt>
                <c:pt idx="14">
                  <c:v>397</c:v>
                </c:pt>
                <c:pt idx="15">
                  <c:v>397</c:v>
                </c:pt>
                <c:pt idx="16">
                  <c:v>397</c:v>
                </c:pt>
                <c:pt idx="17">
                  <c:v>400</c:v>
                </c:pt>
                <c:pt idx="18">
                  <c:v>400</c:v>
                </c:pt>
                <c:pt idx="19">
                  <c:v>397</c:v>
                </c:pt>
                <c:pt idx="20">
                  <c:v>397</c:v>
                </c:pt>
                <c:pt idx="21">
                  <c:v>397</c:v>
                </c:pt>
                <c:pt idx="22">
                  <c:v>397</c:v>
                </c:pt>
                <c:pt idx="23">
                  <c:v>400</c:v>
                </c:pt>
                <c:pt idx="24">
                  <c:v>400</c:v>
                </c:pt>
                <c:pt idx="25">
                  <c:v>400</c:v>
                </c:pt>
                <c:pt idx="26">
                  <c:v>400</c:v>
                </c:pt>
                <c:pt idx="27">
                  <c:v>397</c:v>
                </c:pt>
                <c:pt idx="28">
                  <c:v>403</c:v>
                </c:pt>
                <c:pt idx="29">
                  <c:v>403</c:v>
                </c:pt>
                <c:pt idx="30">
                  <c:v>400</c:v>
                </c:pt>
                <c:pt idx="31">
                  <c:v>397</c:v>
                </c:pt>
                <c:pt idx="32">
                  <c:v>400</c:v>
                </c:pt>
                <c:pt idx="33">
                  <c:v>397</c:v>
                </c:pt>
                <c:pt idx="34">
                  <c:v>400</c:v>
                </c:pt>
                <c:pt idx="35">
                  <c:v>397</c:v>
                </c:pt>
                <c:pt idx="36">
                  <c:v>397</c:v>
                </c:pt>
                <c:pt idx="37">
                  <c:v>400</c:v>
                </c:pt>
                <c:pt idx="38">
                  <c:v>400</c:v>
                </c:pt>
                <c:pt idx="39">
                  <c:v>403</c:v>
                </c:pt>
                <c:pt idx="40">
                  <c:v>400</c:v>
                </c:pt>
                <c:pt idx="41">
                  <c:v>400</c:v>
                </c:pt>
                <c:pt idx="42">
                  <c:v>400</c:v>
                </c:pt>
                <c:pt idx="43">
                  <c:v>400</c:v>
                </c:pt>
                <c:pt idx="44">
                  <c:v>403</c:v>
                </c:pt>
                <c:pt idx="45">
                  <c:v>403</c:v>
                </c:pt>
                <c:pt idx="46">
                  <c:v>400</c:v>
                </c:pt>
                <c:pt idx="47">
                  <c:v>400</c:v>
                </c:pt>
                <c:pt idx="48">
                  <c:v>403</c:v>
                </c:pt>
                <c:pt idx="49">
                  <c:v>400</c:v>
                </c:pt>
                <c:pt idx="50">
                  <c:v>400</c:v>
                </c:pt>
                <c:pt idx="51">
                  <c:v>400</c:v>
                </c:pt>
                <c:pt idx="52">
                  <c:v>403</c:v>
                </c:pt>
                <c:pt idx="53">
                  <c:v>403</c:v>
                </c:pt>
                <c:pt idx="54">
                  <c:v>403</c:v>
                </c:pt>
                <c:pt idx="55">
                  <c:v>406</c:v>
                </c:pt>
                <c:pt idx="56">
                  <c:v>403</c:v>
                </c:pt>
                <c:pt idx="57">
                  <c:v>403</c:v>
                </c:pt>
                <c:pt idx="58">
                  <c:v>403</c:v>
                </c:pt>
                <c:pt idx="59">
                  <c:v>403</c:v>
                </c:pt>
                <c:pt idx="60">
                  <c:v>403</c:v>
                </c:pt>
                <c:pt idx="61">
                  <c:v>406</c:v>
                </c:pt>
                <c:pt idx="62">
                  <c:v>406</c:v>
                </c:pt>
                <c:pt idx="63">
                  <c:v>400</c:v>
                </c:pt>
                <c:pt idx="64">
                  <c:v>403</c:v>
                </c:pt>
                <c:pt idx="65">
                  <c:v>403</c:v>
                </c:pt>
                <c:pt idx="66">
                  <c:v>403</c:v>
                </c:pt>
                <c:pt idx="67">
                  <c:v>403</c:v>
                </c:pt>
                <c:pt idx="68">
                  <c:v>403</c:v>
                </c:pt>
                <c:pt idx="69">
                  <c:v>397</c:v>
                </c:pt>
                <c:pt idx="70">
                  <c:v>403</c:v>
                </c:pt>
                <c:pt idx="71">
                  <c:v>403</c:v>
                </c:pt>
                <c:pt idx="72">
                  <c:v>403</c:v>
                </c:pt>
                <c:pt idx="73">
                  <c:v>400</c:v>
                </c:pt>
                <c:pt idx="74">
                  <c:v>403</c:v>
                </c:pt>
                <c:pt idx="75">
                  <c:v>403</c:v>
                </c:pt>
                <c:pt idx="76">
                  <c:v>400</c:v>
                </c:pt>
                <c:pt idx="77">
                  <c:v>403</c:v>
                </c:pt>
                <c:pt idx="78">
                  <c:v>400</c:v>
                </c:pt>
                <c:pt idx="79">
                  <c:v>400</c:v>
                </c:pt>
                <c:pt idx="80">
                  <c:v>400</c:v>
                </c:pt>
                <c:pt idx="81">
                  <c:v>400</c:v>
                </c:pt>
                <c:pt idx="82">
                  <c:v>403</c:v>
                </c:pt>
                <c:pt idx="83">
                  <c:v>400</c:v>
                </c:pt>
                <c:pt idx="84">
                  <c:v>397</c:v>
                </c:pt>
                <c:pt idx="85">
                  <c:v>400</c:v>
                </c:pt>
                <c:pt idx="86">
                  <c:v>400</c:v>
                </c:pt>
                <c:pt idx="87">
                  <c:v>400</c:v>
                </c:pt>
                <c:pt idx="88">
                  <c:v>397</c:v>
                </c:pt>
                <c:pt idx="89">
                  <c:v>403</c:v>
                </c:pt>
                <c:pt idx="90">
                  <c:v>397</c:v>
                </c:pt>
                <c:pt idx="91">
                  <c:v>397</c:v>
                </c:pt>
                <c:pt idx="92">
                  <c:v>400</c:v>
                </c:pt>
                <c:pt idx="93">
                  <c:v>400</c:v>
                </c:pt>
                <c:pt idx="94">
                  <c:v>397</c:v>
                </c:pt>
                <c:pt idx="95">
                  <c:v>400</c:v>
                </c:pt>
                <c:pt idx="96">
                  <c:v>400</c:v>
                </c:pt>
                <c:pt idx="97">
                  <c:v>400</c:v>
                </c:pt>
                <c:pt idx="98">
                  <c:v>403</c:v>
                </c:pt>
                <c:pt idx="99">
                  <c:v>403</c:v>
                </c:pt>
                <c:pt idx="100">
                  <c:v>397</c:v>
                </c:pt>
                <c:pt idx="101">
                  <c:v>400</c:v>
                </c:pt>
                <c:pt idx="102">
                  <c:v>400</c:v>
                </c:pt>
                <c:pt idx="103">
                  <c:v>397</c:v>
                </c:pt>
                <c:pt idx="104">
                  <c:v>403</c:v>
                </c:pt>
                <c:pt idx="105">
                  <c:v>400</c:v>
                </c:pt>
                <c:pt idx="106">
                  <c:v>400</c:v>
                </c:pt>
                <c:pt idx="107">
                  <c:v>397</c:v>
                </c:pt>
                <c:pt idx="108">
                  <c:v>403</c:v>
                </c:pt>
                <c:pt idx="109">
                  <c:v>400</c:v>
                </c:pt>
                <c:pt idx="110">
                  <c:v>403</c:v>
                </c:pt>
                <c:pt idx="111">
                  <c:v>400</c:v>
                </c:pt>
                <c:pt idx="112">
                  <c:v>403</c:v>
                </c:pt>
                <c:pt idx="113">
                  <c:v>400</c:v>
                </c:pt>
                <c:pt idx="114">
                  <c:v>403</c:v>
                </c:pt>
                <c:pt idx="115">
                  <c:v>397</c:v>
                </c:pt>
                <c:pt idx="116">
                  <c:v>403</c:v>
                </c:pt>
                <c:pt idx="117">
                  <c:v>403</c:v>
                </c:pt>
                <c:pt idx="118">
                  <c:v>403</c:v>
                </c:pt>
                <c:pt idx="119">
                  <c:v>400</c:v>
                </c:pt>
                <c:pt idx="120">
                  <c:v>400</c:v>
                </c:pt>
                <c:pt idx="121">
                  <c:v>400</c:v>
                </c:pt>
                <c:pt idx="122">
                  <c:v>403</c:v>
                </c:pt>
                <c:pt idx="123">
                  <c:v>403</c:v>
                </c:pt>
                <c:pt idx="124">
                  <c:v>400</c:v>
                </c:pt>
                <c:pt idx="125">
                  <c:v>403</c:v>
                </c:pt>
                <c:pt idx="126">
                  <c:v>397</c:v>
                </c:pt>
                <c:pt idx="127">
                  <c:v>403</c:v>
                </c:pt>
                <c:pt idx="128">
                  <c:v>400</c:v>
                </c:pt>
                <c:pt idx="129">
                  <c:v>400</c:v>
                </c:pt>
                <c:pt idx="130">
                  <c:v>400</c:v>
                </c:pt>
                <c:pt idx="131">
                  <c:v>403</c:v>
                </c:pt>
                <c:pt idx="132">
                  <c:v>406</c:v>
                </c:pt>
                <c:pt idx="133">
                  <c:v>406</c:v>
                </c:pt>
                <c:pt idx="134">
                  <c:v>406</c:v>
                </c:pt>
                <c:pt idx="135">
                  <c:v>406</c:v>
                </c:pt>
                <c:pt idx="136">
                  <c:v>403</c:v>
                </c:pt>
                <c:pt idx="137">
                  <c:v>403</c:v>
                </c:pt>
                <c:pt idx="138">
                  <c:v>406</c:v>
                </c:pt>
                <c:pt idx="139">
                  <c:v>403</c:v>
                </c:pt>
                <c:pt idx="140">
                  <c:v>403</c:v>
                </c:pt>
                <c:pt idx="141">
                  <c:v>403</c:v>
                </c:pt>
                <c:pt idx="142">
                  <c:v>403</c:v>
                </c:pt>
                <c:pt idx="143">
                  <c:v>400</c:v>
                </c:pt>
                <c:pt idx="144">
                  <c:v>406</c:v>
                </c:pt>
                <c:pt idx="145">
                  <c:v>406</c:v>
                </c:pt>
                <c:pt idx="146">
                  <c:v>406</c:v>
                </c:pt>
                <c:pt idx="147">
                  <c:v>406</c:v>
                </c:pt>
                <c:pt idx="148">
                  <c:v>408</c:v>
                </c:pt>
                <c:pt idx="149">
                  <c:v>408</c:v>
                </c:pt>
                <c:pt idx="150">
                  <c:v>408</c:v>
                </c:pt>
                <c:pt idx="151">
                  <c:v>408</c:v>
                </c:pt>
                <c:pt idx="152">
                  <c:v>408</c:v>
                </c:pt>
                <c:pt idx="153">
                  <c:v>406</c:v>
                </c:pt>
                <c:pt idx="154">
                  <c:v>408</c:v>
                </c:pt>
                <c:pt idx="155">
                  <c:v>403</c:v>
                </c:pt>
                <c:pt idx="156">
                  <c:v>406</c:v>
                </c:pt>
                <c:pt idx="157">
                  <c:v>406</c:v>
                </c:pt>
                <c:pt idx="158">
                  <c:v>406</c:v>
                </c:pt>
                <c:pt idx="159">
                  <c:v>406</c:v>
                </c:pt>
                <c:pt idx="160">
                  <c:v>406</c:v>
                </c:pt>
                <c:pt idx="161">
                  <c:v>406</c:v>
                </c:pt>
                <c:pt idx="162">
                  <c:v>406</c:v>
                </c:pt>
                <c:pt idx="163">
                  <c:v>406</c:v>
                </c:pt>
                <c:pt idx="164">
                  <c:v>406</c:v>
                </c:pt>
                <c:pt idx="165">
                  <c:v>406</c:v>
                </c:pt>
                <c:pt idx="166">
                  <c:v>406</c:v>
                </c:pt>
                <c:pt idx="167">
                  <c:v>406</c:v>
                </c:pt>
                <c:pt idx="168">
                  <c:v>406</c:v>
                </c:pt>
                <c:pt idx="169">
                  <c:v>406</c:v>
                </c:pt>
                <c:pt idx="170">
                  <c:v>406</c:v>
                </c:pt>
                <c:pt idx="171">
                  <c:v>406</c:v>
                </c:pt>
                <c:pt idx="172">
                  <c:v>406</c:v>
                </c:pt>
                <c:pt idx="173">
                  <c:v>403</c:v>
                </c:pt>
                <c:pt idx="174">
                  <c:v>403</c:v>
                </c:pt>
                <c:pt idx="175">
                  <c:v>403</c:v>
                </c:pt>
                <c:pt idx="176">
                  <c:v>403</c:v>
                </c:pt>
                <c:pt idx="177">
                  <c:v>406</c:v>
                </c:pt>
                <c:pt idx="178">
                  <c:v>403</c:v>
                </c:pt>
                <c:pt idx="179">
                  <c:v>403</c:v>
                </c:pt>
                <c:pt idx="180">
                  <c:v>403</c:v>
                </c:pt>
                <c:pt idx="181">
                  <c:v>403</c:v>
                </c:pt>
                <c:pt idx="182">
                  <c:v>403</c:v>
                </c:pt>
                <c:pt idx="183">
                  <c:v>403</c:v>
                </c:pt>
                <c:pt idx="184">
                  <c:v>400</c:v>
                </c:pt>
                <c:pt idx="185">
                  <c:v>403</c:v>
                </c:pt>
                <c:pt idx="186">
                  <c:v>400</c:v>
                </c:pt>
                <c:pt idx="187">
                  <c:v>403</c:v>
                </c:pt>
                <c:pt idx="188">
                  <c:v>403</c:v>
                </c:pt>
                <c:pt idx="189">
                  <c:v>403</c:v>
                </c:pt>
                <c:pt idx="190">
                  <c:v>400</c:v>
                </c:pt>
                <c:pt idx="191">
                  <c:v>403</c:v>
                </c:pt>
                <c:pt idx="192">
                  <c:v>403</c:v>
                </c:pt>
                <c:pt idx="193">
                  <c:v>403</c:v>
                </c:pt>
                <c:pt idx="194">
                  <c:v>403</c:v>
                </c:pt>
                <c:pt idx="195">
                  <c:v>403</c:v>
                </c:pt>
                <c:pt idx="196">
                  <c:v>400</c:v>
                </c:pt>
                <c:pt idx="197">
                  <c:v>403</c:v>
                </c:pt>
                <c:pt idx="198">
                  <c:v>403</c:v>
                </c:pt>
                <c:pt idx="199">
                  <c:v>403</c:v>
                </c:pt>
                <c:pt idx="200">
                  <c:v>403</c:v>
                </c:pt>
                <c:pt idx="201">
                  <c:v>403</c:v>
                </c:pt>
                <c:pt idx="202">
                  <c:v>403</c:v>
                </c:pt>
                <c:pt idx="203">
                  <c:v>403</c:v>
                </c:pt>
                <c:pt idx="204">
                  <c:v>406</c:v>
                </c:pt>
                <c:pt idx="205">
                  <c:v>403</c:v>
                </c:pt>
                <c:pt idx="206">
                  <c:v>403</c:v>
                </c:pt>
                <c:pt idx="207">
                  <c:v>406</c:v>
                </c:pt>
                <c:pt idx="208">
                  <c:v>406</c:v>
                </c:pt>
                <c:pt idx="209">
                  <c:v>406</c:v>
                </c:pt>
                <c:pt idx="210">
                  <c:v>406</c:v>
                </c:pt>
                <c:pt idx="211">
                  <c:v>406</c:v>
                </c:pt>
                <c:pt idx="212">
                  <c:v>403</c:v>
                </c:pt>
                <c:pt idx="213">
                  <c:v>406</c:v>
                </c:pt>
                <c:pt idx="214">
                  <c:v>406</c:v>
                </c:pt>
                <c:pt idx="215">
                  <c:v>406</c:v>
                </c:pt>
                <c:pt idx="216">
                  <c:v>406</c:v>
                </c:pt>
                <c:pt idx="217">
                  <c:v>406</c:v>
                </c:pt>
                <c:pt idx="218">
                  <c:v>406</c:v>
                </c:pt>
                <c:pt idx="219">
                  <c:v>406</c:v>
                </c:pt>
                <c:pt idx="220">
                  <c:v>406</c:v>
                </c:pt>
                <c:pt idx="221">
                  <c:v>406</c:v>
                </c:pt>
                <c:pt idx="222">
                  <c:v>406</c:v>
                </c:pt>
                <c:pt idx="223">
                  <c:v>406</c:v>
                </c:pt>
                <c:pt idx="224">
                  <c:v>406</c:v>
                </c:pt>
                <c:pt idx="225">
                  <c:v>406</c:v>
                </c:pt>
                <c:pt idx="226">
                  <c:v>406</c:v>
                </c:pt>
                <c:pt idx="227">
                  <c:v>406</c:v>
                </c:pt>
                <c:pt idx="228">
                  <c:v>403</c:v>
                </c:pt>
                <c:pt idx="229">
                  <c:v>406</c:v>
                </c:pt>
                <c:pt idx="230">
                  <c:v>403</c:v>
                </c:pt>
                <c:pt idx="231">
                  <c:v>406</c:v>
                </c:pt>
                <c:pt idx="232">
                  <c:v>406</c:v>
                </c:pt>
                <c:pt idx="233">
                  <c:v>411</c:v>
                </c:pt>
                <c:pt idx="234">
                  <c:v>411</c:v>
                </c:pt>
                <c:pt idx="235">
                  <c:v>425</c:v>
                </c:pt>
                <c:pt idx="236">
                  <c:v>427</c:v>
                </c:pt>
                <c:pt idx="237">
                  <c:v>422</c:v>
                </c:pt>
                <c:pt idx="238">
                  <c:v>422</c:v>
                </c:pt>
                <c:pt idx="239">
                  <c:v>419</c:v>
                </c:pt>
                <c:pt idx="240">
                  <c:v>414</c:v>
                </c:pt>
                <c:pt idx="241">
                  <c:v>414</c:v>
                </c:pt>
                <c:pt idx="242">
                  <c:v>414</c:v>
                </c:pt>
                <c:pt idx="243">
                  <c:v>411</c:v>
                </c:pt>
                <c:pt idx="244">
                  <c:v>411</c:v>
                </c:pt>
                <c:pt idx="245">
                  <c:v>408</c:v>
                </c:pt>
                <c:pt idx="246">
                  <c:v>411</c:v>
                </c:pt>
                <c:pt idx="247">
                  <c:v>408</c:v>
                </c:pt>
                <c:pt idx="248">
                  <c:v>408</c:v>
                </c:pt>
                <c:pt idx="249">
                  <c:v>411</c:v>
                </c:pt>
                <c:pt idx="250">
                  <c:v>408</c:v>
                </c:pt>
                <c:pt idx="251">
                  <c:v>408</c:v>
                </c:pt>
                <c:pt idx="252">
                  <c:v>411</c:v>
                </c:pt>
                <c:pt idx="253">
                  <c:v>408</c:v>
                </c:pt>
                <c:pt idx="254">
                  <c:v>411</c:v>
                </c:pt>
                <c:pt idx="255">
                  <c:v>408</c:v>
                </c:pt>
                <c:pt idx="256">
                  <c:v>406</c:v>
                </c:pt>
                <c:pt idx="257">
                  <c:v>408</c:v>
                </c:pt>
                <c:pt idx="258">
                  <c:v>411</c:v>
                </c:pt>
                <c:pt idx="259">
                  <c:v>408</c:v>
                </c:pt>
                <c:pt idx="260">
                  <c:v>408</c:v>
                </c:pt>
                <c:pt idx="261">
                  <c:v>408</c:v>
                </c:pt>
                <c:pt idx="262">
                  <c:v>414</c:v>
                </c:pt>
                <c:pt idx="263">
                  <c:v>408</c:v>
                </c:pt>
                <c:pt idx="264">
                  <c:v>408</c:v>
                </c:pt>
                <c:pt idx="265">
                  <c:v>408</c:v>
                </c:pt>
                <c:pt idx="266">
                  <c:v>406</c:v>
                </c:pt>
                <c:pt idx="267">
                  <c:v>408</c:v>
                </c:pt>
                <c:pt idx="268">
                  <c:v>411</c:v>
                </c:pt>
                <c:pt idx="269">
                  <c:v>408</c:v>
                </c:pt>
                <c:pt idx="270">
                  <c:v>411</c:v>
                </c:pt>
                <c:pt idx="271">
                  <c:v>411</c:v>
                </c:pt>
                <c:pt idx="272">
                  <c:v>411</c:v>
                </c:pt>
                <c:pt idx="273">
                  <c:v>411</c:v>
                </c:pt>
                <c:pt idx="274">
                  <c:v>411</c:v>
                </c:pt>
                <c:pt idx="275">
                  <c:v>408</c:v>
                </c:pt>
                <c:pt idx="276">
                  <c:v>408</c:v>
                </c:pt>
                <c:pt idx="277">
                  <c:v>408</c:v>
                </c:pt>
                <c:pt idx="278">
                  <c:v>408</c:v>
                </c:pt>
                <c:pt idx="279">
                  <c:v>408</c:v>
                </c:pt>
                <c:pt idx="280">
                  <c:v>408</c:v>
                </c:pt>
                <c:pt idx="281">
                  <c:v>406</c:v>
                </c:pt>
                <c:pt idx="282">
                  <c:v>408</c:v>
                </c:pt>
                <c:pt idx="283">
                  <c:v>408</c:v>
                </c:pt>
                <c:pt idx="284">
                  <c:v>406</c:v>
                </c:pt>
                <c:pt idx="285">
                  <c:v>408</c:v>
                </c:pt>
                <c:pt idx="286">
                  <c:v>408</c:v>
                </c:pt>
                <c:pt idx="287">
                  <c:v>411</c:v>
                </c:pt>
                <c:pt idx="288">
                  <c:v>408</c:v>
                </c:pt>
                <c:pt idx="289">
                  <c:v>408</c:v>
                </c:pt>
                <c:pt idx="290">
                  <c:v>408</c:v>
                </c:pt>
                <c:pt idx="291">
                  <c:v>408</c:v>
                </c:pt>
                <c:pt idx="292">
                  <c:v>408</c:v>
                </c:pt>
                <c:pt idx="293">
                  <c:v>408</c:v>
                </c:pt>
                <c:pt idx="294">
                  <c:v>408</c:v>
                </c:pt>
                <c:pt idx="295">
                  <c:v>406</c:v>
                </c:pt>
                <c:pt idx="296">
                  <c:v>411</c:v>
                </c:pt>
                <c:pt idx="297">
                  <c:v>406</c:v>
                </c:pt>
                <c:pt idx="298">
                  <c:v>408</c:v>
                </c:pt>
                <c:pt idx="299">
                  <c:v>408</c:v>
                </c:pt>
                <c:pt idx="300">
                  <c:v>408</c:v>
                </c:pt>
                <c:pt idx="301">
                  <c:v>408</c:v>
                </c:pt>
                <c:pt idx="302">
                  <c:v>406</c:v>
                </c:pt>
                <c:pt idx="303">
                  <c:v>408</c:v>
                </c:pt>
                <c:pt idx="304">
                  <c:v>408</c:v>
                </c:pt>
                <c:pt idx="305">
                  <c:v>408</c:v>
                </c:pt>
                <c:pt idx="306">
                  <c:v>408</c:v>
                </c:pt>
                <c:pt idx="307">
                  <c:v>408</c:v>
                </c:pt>
                <c:pt idx="308">
                  <c:v>406</c:v>
                </c:pt>
                <c:pt idx="309">
                  <c:v>408</c:v>
                </c:pt>
                <c:pt idx="310">
                  <c:v>406</c:v>
                </c:pt>
                <c:pt idx="311">
                  <c:v>408</c:v>
                </c:pt>
                <c:pt idx="312">
                  <c:v>408</c:v>
                </c:pt>
                <c:pt idx="313">
                  <c:v>408</c:v>
                </c:pt>
                <c:pt idx="314">
                  <c:v>408</c:v>
                </c:pt>
                <c:pt idx="315">
                  <c:v>408</c:v>
                </c:pt>
                <c:pt idx="316">
                  <c:v>408</c:v>
                </c:pt>
                <c:pt idx="317">
                  <c:v>408</c:v>
                </c:pt>
                <c:pt idx="318">
                  <c:v>408</c:v>
                </c:pt>
                <c:pt idx="319">
                  <c:v>408</c:v>
                </c:pt>
                <c:pt idx="320">
                  <c:v>408</c:v>
                </c:pt>
                <c:pt idx="321">
                  <c:v>414</c:v>
                </c:pt>
                <c:pt idx="322">
                  <c:v>408</c:v>
                </c:pt>
                <c:pt idx="323">
                  <c:v>408</c:v>
                </c:pt>
                <c:pt idx="324">
                  <c:v>411</c:v>
                </c:pt>
                <c:pt idx="325">
                  <c:v>408</c:v>
                </c:pt>
                <c:pt idx="326">
                  <c:v>416</c:v>
                </c:pt>
                <c:pt idx="327">
                  <c:v>419</c:v>
                </c:pt>
                <c:pt idx="328">
                  <c:v>419</c:v>
                </c:pt>
                <c:pt idx="329">
                  <c:v>416</c:v>
                </c:pt>
                <c:pt idx="330">
                  <c:v>414</c:v>
                </c:pt>
                <c:pt idx="331">
                  <c:v>414</c:v>
                </c:pt>
                <c:pt idx="332">
                  <c:v>414</c:v>
                </c:pt>
                <c:pt idx="333">
                  <c:v>411</c:v>
                </c:pt>
                <c:pt idx="334">
                  <c:v>414</c:v>
                </c:pt>
                <c:pt idx="335">
                  <c:v>414</c:v>
                </c:pt>
                <c:pt idx="336">
                  <c:v>408</c:v>
                </c:pt>
                <c:pt idx="337">
                  <c:v>411</c:v>
                </c:pt>
                <c:pt idx="338">
                  <c:v>408</c:v>
                </c:pt>
                <c:pt idx="339">
                  <c:v>414</c:v>
                </c:pt>
                <c:pt idx="340">
                  <c:v>414</c:v>
                </c:pt>
                <c:pt idx="341">
                  <c:v>411</c:v>
                </c:pt>
                <c:pt idx="342">
                  <c:v>408</c:v>
                </c:pt>
                <c:pt idx="343">
                  <c:v>414</c:v>
                </c:pt>
                <c:pt idx="344">
                  <c:v>411</c:v>
                </c:pt>
                <c:pt idx="345">
                  <c:v>411</c:v>
                </c:pt>
                <c:pt idx="346">
                  <c:v>414</c:v>
                </c:pt>
                <c:pt idx="347">
                  <c:v>414</c:v>
                </c:pt>
                <c:pt idx="348">
                  <c:v>411</c:v>
                </c:pt>
                <c:pt idx="349">
                  <c:v>411</c:v>
                </c:pt>
                <c:pt idx="350">
                  <c:v>411</c:v>
                </c:pt>
                <c:pt idx="351">
                  <c:v>414</c:v>
                </c:pt>
                <c:pt idx="352">
                  <c:v>414</c:v>
                </c:pt>
                <c:pt idx="353">
                  <c:v>414</c:v>
                </c:pt>
                <c:pt idx="354">
                  <c:v>411</c:v>
                </c:pt>
                <c:pt idx="355">
                  <c:v>411</c:v>
                </c:pt>
                <c:pt idx="356">
                  <c:v>411</c:v>
                </c:pt>
                <c:pt idx="357">
                  <c:v>411</c:v>
                </c:pt>
                <c:pt idx="358">
                  <c:v>414</c:v>
                </c:pt>
                <c:pt idx="359">
                  <c:v>414</c:v>
                </c:pt>
                <c:pt idx="360">
                  <c:v>408</c:v>
                </c:pt>
                <c:pt idx="361">
                  <c:v>408</c:v>
                </c:pt>
                <c:pt idx="362">
                  <c:v>408</c:v>
                </c:pt>
                <c:pt idx="363">
                  <c:v>411</c:v>
                </c:pt>
                <c:pt idx="364">
                  <c:v>408</c:v>
                </c:pt>
                <c:pt idx="365">
                  <c:v>414</c:v>
                </c:pt>
                <c:pt idx="366">
                  <c:v>408</c:v>
                </c:pt>
                <c:pt idx="367">
                  <c:v>408</c:v>
                </c:pt>
                <c:pt idx="368">
                  <c:v>414</c:v>
                </c:pt>
                <c:pt idx="369">
                  <c:v>408</c:v>
                </c:pt>
                <c:pt idx="370">
                  <c:v>411</c:v>
                </c:pt>
                <c:pt idx="371">
                  <c:v>411</c:v>
                </c:pt>
                <c:pt idx="372">
                  <c:v>414</c:v>
                </c:pt>
                <c:pt idx="373">
                  <c:v>408</c:v>
                </c:pt>
                <c:pt idx="374">
                  <c:v>408</c:v>
                </c:pt>
                <c:pt idx="375">
                  <c:v>408</c:v>
                </c:pt>
                <c:pt idx="376">
                  <c:v>408</c:v>
                </c:pt>
                <c:pt idx="377">
                  <c:v>408</c:v>
                </c:pt>
                <c:pt idx="378">
                  <c:v>408</c:v>
                </c:pt>
                <c:pt idx="379">
                  <c:v>408</c:v>
                </c:pt>
                <c:pt idx="380">
                  <c:v>411</c:v>
                </c:pt>
                <c:pt idx="381">
                  <c:v>408</c:v>
                </c:pt>
                <c:pt idx="382">
                  <c:v>408</c:v>
                </c:pt>
                <c:pt idx="383">
                  <c:v>408</c:v>
                </c:pt>
                <c:pt idx="384">
                  <c:v>408</c:v>
                </c:pt>
                <c:pt idx="385">
                  <c:v>411</c:v>
                </c:pt>
                <c:pt idx="386">
                  <c:v>408</c:v>
                </c:pt>
                <c:pt idx="387">
                  <c:v>408</c:v>
                </c:pt>
                <c:pt idx="388">
                  <c:v>408</c:v>
                </c:pt>
                <c:pt idx="389">
                  <c:v>411</c:v>
                </c:pt>
                <c:pt idx="390">
                  <c:v>408</c:v>
                </c:pt>
                <c:pt idx="391">
                  <c:v>408</c:v>
                </c:pt>
                <c:pt idx="392">
                  <c:v>411</c:v>
                </c:pt>
                <c:pt idx="393">
                  <c:v>408</c:v>
                </c:pt>
                <c:pt idx="394">
                  <c:v>411</c:v>
                </c:pt>
                <c:pt idx="395">
                  <c:v>408</c:v>
                </c:pt>
                <c:pt idx="396">
                  <c:v>411</c:v>
                </c:pt>
                <c:pt idx="397">
                  <c:v>411</c:v>
                </c:pt>
                <c:pt idx="398">
                  <c:v>411</c:v>
                </c:pt>
                <c:pt idx="399">
                  <c:v>408</c:v>
                </c:pt>
                <c:pt idx="400">
                  <c:v>411</c:v>
                </c:pt>
                <c:pt idx="401">
                  <c:v>408</c:v>
                </c:pt>
                <c:pt idx="402">
                  <c:v>408</c:v>
                </c:pt>
                <c:pt idx="403">
                  <c:v>408</c:v>
                </c:pt>
                <c:pt idx="404">
                  <c:v>414</c:v>
                </c:pt>
                <c:pt idx="405">
                  <c:v>408</c:v>
                </c:pt>
                <c:pt idx="406">
                  <c:v>408</c:v>
                </c:pt>
                <c:pt idx="407">
                  <c:v>408</c:v>
                </c:pt>
                <c:pt idx="408">
                  <c:v>408</c:v>
                </c:pt>
                <c:pt idx="409">
                  <c:v>411</c:v>
                </c:pt>
                <c:pt idx="410">
                  <c:v>411</c:v>
                </c:pt>
                <c:pt idx="411">
                  <c:v>408</c:v>
                </c:pt>
                <c:pt idx="412">
                  <c:v>411</c:v>
                </c:pt>
                <c:pt idx="413">
                  <c:v>408</c:v>
                </c:pt>
                <c:pt idx="414">
                  <c:v>411</c:v>
                </c:pt>
                <c:pt idx="415">
                  <c:v>414</c:v>
                </c:pt>
                <c:pt idx="416">
                  <c:v>408</c:v>
                </c:pt>
                <c:pt idx="417">
                  <c:v>411</c:v>
                </c:pt>
                <c:pt idx="418">
                  <c:v>408</c:v>
                </c:pt>
                <c:pt idx="419">
                  <c:v>427</c:v>
                </c:pt>
                <c:pt idx="420">
                  <c:v>439</c:v>
                </c:pt>
                <c:pt idx="421">
                  <c:v>436</c:v>
                </c:pt>
                <c:pt idx="422">
                  <c:v>430</c:v>
                </c:pt>
                <c:pt idx="423">
                  <c:v>427</c:v>
                </c:pt>
                <c:pt idx="424">
                  <c:v>425</c:v>
                </c:pt>
                <c:pt idx="425">
                  <c:v>422</c:v>
                </c:pt>
                <c:pt idx="426">
                  <c:v>422</c:v>
                </c:pt>
                <c:pt idx="427">
                  <c:v>416</c:v>
                </c:pt>
                <c:pt idx="428">
                  <c:v>416</c:v>
                </c:pt>
                <c:pt idx="429">
                  <c:v>416</c:v>
                </c:pt>
                <c:pt idx="430">
                  <c:v>416</c:v>
                </c:pt>
                <c:pt idx="431">
                  <c:v>416</c:v>
                </c:pt>
                <c:pt idx="432">
                  <c:v>416</c:v>
                </c:pt>
                <c:pt idx="433">
                  <c:v>416</c:v>
                </c:pt>
                <c:pt idx="434">
                  <c:v>416</c:v>
                </c:pt>
                <c:pt idx="435">
                  <c:v>414</c:v>
                </c:pt>
                <c:pt idx="436">
                  <c:v>416</c:v>
                </c:pt>
                <c:pt idx="437">
                  <c:v>416</c:v>
                </c:pt>
                <c:pt idx="438">
                  <c:v>416</c:v>
                </c:pt>
                <c:pt idx="439">
                  <c:v>416</c:v>
                </c:pt>
                <c:pt idx="440">
                  <c:v>414</c:v>
                </c:pt>
                <c:pt idx="441">
                  <c:v>414</c:v>
                </c:pt>
                <c:pt idx="442">
                  <c:v>414</c:v>
                </c:pt>
                <c:pt idx="443">
                  <c:v>414</c:v>
                </c:pt>
                <c:pt idx="444">
                  <c:v>414</c:v>
                </c:pt>
                <c:pt idx="445">
                  <c:v>416</c:v>
                </c:pt>
                <c:pt idx="446">
                  <c:v>414</c:v>
                </c:pt>
                <c:pt idx="447">
                  <c:v>414</c:v>
                </c:pt>
                <c:pt idx="448">
                  <c:v>414</c:v>
                </c:pt>
                <c:pt idx="449">
                  <c:v>414</c:v>
                </c:pt>
                <c:pt idx="450">
                  <c:v>416</c:v>
                </c:pt>
                <c:pt idx="451">
                  <c:v>414</c:v>
                </c:pt>
                <c:pt idx="452">
                  <c:v>416</c:v>
                </c:pt>
                <c:pt idx="453">
                  <c:v>414</c:v>
                </c:pt>
                <c:pt idx="454">
                  <c:v>416</c:v>
                </c:pt>
                <c:pt idx="455">
                  <c:v>414</c:v>
                </c:pt>
                <c:pt idx="456">
                  <c:v>414</c:v>
                </c:pt>
                <c:pt idx="457">
                  <c:v>416</c:v>
                </c:pt>
                <c:pt idx="458">
                  <c:v>414</c:v>
                </c:pt>
                <c:pt idx="459">
                  <c:v>414</c:v>
                </c:pt>
                <c:pt idx="460">
                  <c:v>411</c:v>
                </c:pt>
                <c:pt idx="461">
                  <c:v>414</c:v>
                </c:pt>
                <c:pt idx="462">
                  <c:v>411</c:v>
                </c:pt>
                <c:pt idx="463">
                  <c:v>408</c:v>
                </c:pt>
                <c:pt idx="464">
                  <c:v>411</c:v>
                </c:pt>
                <c:pt idx="465">
                  <c:v>411</c:v>
                </c:pt>
                <c:pt idx="466">
                  <c:v>411</c:v>
                </c:pt>
                <c:pt idx="467">
                  <c:v>414</c:v>
                </c:pt>
                <c:pt idx="468">
                  <c:v>414</c:v>
                </c:pt>
                <c:pt idx="469">
                  <c:v>411</c:v>
                </c:pt>
                <c:pt idx="470">
                  <c:v>408</c:v>
                </c:pt>
                <c:pt idx="471">
                  <c:v>408</c:v>
                </c:pt>
                <c:pt idx="472">
                  <c:v>408</c:v>
                </c:pt>
                <c:pt idx="473">
                  <c:v>414</c:v>
                </c:pt>
                <c:pt idx="474">
                  <c:v>408</c:v>
                </c:pt>
                <c:pt idx="475">
                  <c:v>411</c:v>
                </c:pt>
                <c:pt idx="476">
                  <c:v>411</c:v>
                </c:pt>
                <c:pt idx="477">
                  <c:v>411</c:v>
                </c:pt>
                <c:pt idx="478">
                  <c:v>408</c:v>
                </c:pt>
                <c:pt idx="479">
                  <c:v>408</c:v>
                </c:pt>
                <c:pt idx="480">
                  <c:v>408</c:v>
                </c:pt>
                <c:pt idx="481">
                  <c:v>408</c:v>
                </c:pt>
                <c:pt idx="482">
                  <c:v>411</c:v>
                </c:pt>
                <c:pt idx="483">
                  <c:v>408</c:v>
                </c:pt>
                <c:pt idx="484">
                  <c:v>408</c:v>
                </c:pt>
                <c:pt idx="485">
                  <c:v>414</c:v>
                </c:pt>
                <c:pt idx="486">
                  <c:v>411</c:v>
                </c:pt>
                <c:pt idx="487">
                  <c:v>411</c:v>
                </c:pt>
                <c:pt idx="488">
                  <c:v>408</c:v>
                </c:pt>
                <c:pt idx="489">
                  <c:v>408</c:v>
                </c:pt>
                <c:pt idx="490">
                  <c:v>411</c:v>
                </c:pt>
                <c:pt idx="491">
                  <c:v>406</c:v>
                </c:pt>
                <c:pt idx="492">
                  <c:v>414</c:v>
                </c:pt>
                <c:pt idx="493">
                  <c:v>411</c:v>
                </c:pt>
                <c:pt idx="494">
                  <c:v>411</c:v>
                </c:pt>
                <c:pt idx="495">
                  <c:v>408</c:v>
                </c:pt>
                <c:pt idx="496">
                  <c:v>408</c:v>
                </c:pt>
                <c:pt idx="497">
                  <c:v>408</c:v>
                </c:pt>
                <c:pt idx="498">
                  <c:v>411</c:v>
                </c:pt>
                <c:pt idx="499">
                  <c:v>411</c:v>
                </c:pt>
                <c:pt idx="500">
                  <c:v>411</c:v>
                </c:pt>
                <c:pt idx="501">
                  <c:v>411</c:v>
                </c:pt>
                <c:pt idx="502">
                  <c:v>408</c:v>
                </c:pt>
                <c:pt idx="503">
                  <c:v>408</c:v>
                </c:pt>
                <c:pt idx="504">
                  <c:v>408</c:v>
                </c:pt>
                <c:pt idx="505">
                  <c:v>411</c:v>
                </c:pt>
                <c:pt idx="506">
                  <c:v>408</c:v>
                </c:pt>
                <c:pt idx="507">
                  <c:v>408</c:v>
                </c:pt>
                <c:pt idx="508">
                  <c:v>408</c:v>
                </c:pt>
                <c:pt idx="509">
                  <c:v>408</c:v>
                </c:pt>
                <c:pt idx="510">
                  <c:v>411</c:v>
                </c:pt>
                <c:pt idx="511">
                  <c:v>408</c:v>
                </c:pt>
                <c:pt idx="512">
                  <c:v>408</c:v>
                </c:pt>
                <c:pt idx="513">
                  <c:v>419</c:v>
                </c:pt>
                <c:pt idx="514">
                  <c:v>422</c:v>
                </c:pt>
                <c:pt idx="515">
                  <c:v>427</c:v>
                </c:pt>
                <c:pt idx="516">
                  <c:v>422</c:v>
                </c:pt>
                <c:pt idx="517">
                  <c:v>419</c:v>
                </c:pt>
                <c:pt idx="518">
                  <c:v>416</c:v>
                </c:pt>
                <c:pt idx="519">
                  <c:v>416</c:v>
                </c:pt>
                <c:pt idx="520">
                  <c:v>414</c:v>
                </c:pt>
                <c:pt idx="521">
                  <c:v>416</c:v>
                </c:pt>
                <c:pt idx="522">
                  <c:v>414</c:v>
                </c:pt>
                <c:pt idx="523">
                  <c:v>414</c:v>
                </c:pt>
                <c:pt idx="524">
                  <c:v>414</c:v>
                </c:pt>
                <c:pt idx="525">
                  <c:v>414</c:v>
                </c:pt>
                <c:pt idx="526">
                  <c:v>414</c:v>
                </c:pt>
                <c:pt idx="527">
                  <c:v>414</c:v>
                </c:pt>
                <c:pt idx="528">
                  <c:v>414</c:v>
                </c:pt>
                <c:pt idx="529">
                  <c:v>414</c:v>
                </c:pt>
                <c:pt idx="530">
                  <c:v>411</c:v>
                </c:pt>
                <c:pt idx="531">
                  <c:v>408</c:v>
                </c:pt>
                <c:pt idx="532">
                  <c:v>411</c:v>
                </c:pt>
                <c:pt idx="533">
                  <c:v>414</c:v>
                </c:pt>
                <c:pt idx="534">
                  <c:v>416</c:v>
                </c:pt>
                <c:pt idx="535">
                  <c:v>414</c:v>
                </c:pt>
                <c:pt idx="536">
                  <c:v>414</c:v>
                </c:pt>
                <c:pt idx="537">
                  <c:v>414</c:v>
                </c:pt>
                <c:pt idx="538">
                  <c:v>414</c:v>
                </c:pt>
                <c:pt idx="539">
                  <c:v>414</c:v>
                </c:pt>
                <c:pt idx="540">
                  <c:v>414</c:v>
                </c:pt>
                <c:pt idx="541">
                  <c:v>414</c:v>
                </c:pt>
                <c:pt idx="542">
                  <c:v>414</c:v>
                </c:pt>
                <c:pt idx="543">
                  <c:v>414</c:v>
                </c:pt>
                <c:pt idx="544">
                  <c:v>414</c:v>
                </c:pt>
                <c:pt idx="545">
                  <c:v>414</c:v>
                </c:pt>
                <c:pt idx="546">
                  <c:v>414</c:v>
                </c:pt>
                <c:pt idx="547">
                  <c:v>414</c:v>
                </c:pt>
                <c:pt idx="548">
                  <c:v>414</c:v>
                </c:pt>
                <c:pt idx="549">
                  <c:v>414</c:v>
                </c:pt>
                <c:pt idx="550">
                  <c:v>414</c:v>
                </c:pt>
                <c:pt idx="551">
                  <c:v>414</c:v>
                </c:pt>
                <c:pt idx="552">
                  <c:v>414</c:v>
                </c:pt>
                <c:pt idx="553">
                  <c:v>414</c:v>
                </c:pt>
                <c:pt idx="554">
                  <c:v>414</c:v>
                </c:pt>
                <c:pt idx="555">
                  <c:v>414</c:v>
                </c:pt>
                <c:pt idx="556">
                  <c:v>414</c:v>
                </c:pt>
                <c:pt idx="557">
                  <c:v>414</c:v>
                </c:pt>
                <c:pt idx="558">
                  <c:v>414</c:v>
                </c:pt>
                <c:pt idx="559">
                  <c:v>414</c:v>
                </c:pt>
                <c:pt idx="560">
                  <c:v>414</c:v>
                </c:pt>
                <c:pt idx="561">
                  <c:v>414</c:v>
                </c:pt>
                <c:pt idx="562">
                  <c:v>414</c:v>
                </c:pt>
                <c:pt idx="563">
                  <c:v>414</c:v>
                </c:pt>
                <c:pt idx="564">
                  <c:v>414</c:v>
                </c:pt>
                <c:pt idx="565">
                  <c:v>414</c:v>
                </c:pt>
                <c:pt idx="566">
                  <c:v>414</c:v>
                </c:pt>
                <c:pt idx="567">
                  <c:v>411</c:v>
                </c:pt>
                <c:pt idx="568">
                  <c:v>414</c:v>
                </c:pt>
                <c:pt idx="569">
                  <c:v>414</c:v>
                </c:pt>
                <c:pt idx="570">
                  <c:v>414</c:v>
                </c:pt>
                <c:pt idx="571">
                  <c:v>414</c:v>
                </c:pt>
                <c:pt idx="572">
                  <c:v>411</c:v>
                </c:pt>
                <c:pt idx="573">
                  <c:v>411</c:v>
                </c:pt>
                <c:pt idx="574">
                  <c:v>411</c:v>
                </c:pt>
                <c:pt idx="575">
                  <c:v>414</c:v>
                </c:pt>
                <c:pt idx="576">
                  <c:v>414</c:v>
                </c:pt>
                <c:pt idx="577">
                  <c:v>414</c:v>
                </c:pt>
                <c:pt idx="578">
                  <c:v>414</c:v>
                </c:pt>
                <c:pt idx="579">
                  <c:v>414</c:v>
                </c:pt>
                <c:pt idx="580">
                  <c:v>414</c:v>
                </c:pt>
                <c:pt idx="581">
                  <c:v>414</c:v>
                </c:pt>
                <c:pt idx="582">
                  <c:v>411</c:v>
                </c:pt>
                <c:pt idx="583">
                  <c:v>414</c:v>
                </c:pt>
                <c:pt idx="584">
                  <c:v>414</c:v>
                </c:pt>
                <c:pt idx="585">
                  <c:v>411</c:v>
                </c:pt>
                <c:pt idx="586">
                  <c:v>411</c:v>
                </c:pt>
                <c:pt idx="587">
                  <c:v>414</c:v>
                </c:pt>
                <c:pt idx="588">
                  <c:v>414</c:v>
                </c:pt>
                <c:pt idx="589">
                  <c:v>411</c:v>
                </c:pt>
                <c:pt idx="590">
                  <c:v>411</c:v>
                </c:pt>
                <c:pt idx="591">
                  <c:v>414</c:v>
                </c:pt>
                <c:pt idx="592">
                  <c:v>414</c:v>
                </c:pt>
                <c:pt idx="593">
                  <c:v>408</c:v>
                </c:pt>
                <c:pt idx="594">
                  <c:v>414</c:v>
                </c:pt>
                <c:pt idx="595">
                  <c:v>414</c:v>
                </c:pt>
                <c:pt idx="596">
                  <c:v>411</c:v>
                </c:pt>
                <c:pt idx="597">
                  <c:v>411</c:v>
                </c:pt>
                <c:pt idx="598">
                  <c:v>414</c:v>
                </c:pt>
                <c:pt idx="599">
                  <c:v>414</c:v>
                </c:pt>
                <c:pt idx="600">
                  <c:v>414</c:v>
                </c:pt>
                <c:pt idx="601">
                  <c:v>414</c:v>
                </c:pt>
                <c:pt idx="602">
                  <c:v>416</c:v>
                </c:pt>
                <c:pt idx="603">
                  <c:v>414</c:v>
                </c:pt>
                <c:pt idx="604">
                  <c:v>414</c:v>
                </c:pt>
                <c:pt idx="605">
                  <c:v>414</c:v>
                </c:pt>
                <c:pt idx="606">
                  <c:v>414</c:v>
                </c:pt>
                <c:pt idx="607">
                  <c:v>414</c:v>
                </c:pt>
                <c:pt idx="608">
                  <c:v>414</c:v>
                </c:pt>
                <c:pt idx="609">
                  <c:v>414</c:v>
                </c:pt>
                <c:pt idx="610">
                  <c:v>414</c:v>
                </c:pt>
                <c:pt idx="611">
                  <c:v>416</c:v>
                </c:pt>
                <c:pt idx="612">
                  <c:v>416</c:v>
                </c:pt>
                <c:pt idx="613">
                  <c:v>411</c:v>
                </c:pt>
                <c:pt idx="614">
                  <c:v>414</c:v>
                </c:pt>
                <c:pt idx="615">
                  <c:v>414</c:v>
                </c:pt>
                <c:pt idx="616">
                  <c:v>414</c:v>
                </c:pt>
                <c:pt idx="617">
                  <c:v>414</c:v>
                </c:pt>
                <c:pt idx="618">
                  <c:v>414</c:v>
                </c:pt>
                <c:pt idx="619">
                  <c:v>414</c:v>
                </c:pt>
                <c:pt idx="620">
                  <c:v>414</c:v>
                </c:pt>
                <c:pt idx="621">
                  <c:v>414</c:v>
                </c:pt>
                <c:pt idx="622">
                  <c:v>414</c:v>
                </c:pt>
                <c:pt idx="623">
                  <c:v>416</c:v>
                </c:pt>
                <c:pt idx="624">
                  <c:v>414</c:v>
                </c:pt>
                <c:pt idx="625">
                  <c:v>416</c:v>
                </c:pt>
                <c:pt idx="626">
                  <c:v>414</c:v>
                </c:pt>
                <c:pt idx="627">
                  <c:v>416</c:v>
                </c:pt>
                <c:pt idx="628">
                  <c:v>416</c:v>
                </c:pt>
                <c:pt idx="629">
                  <c:v>416</c:v>
                </c:pt>
                <c:pt idx="630">
                  <c:v>416</c:v>
                </c:pt>
                <c:pt idx="631">
                  <c:v>416</c:v>
                </c:pt>
                <c:pt idx="632">
                  <c:v>414</c:v>
                </c:pt>
                <c:pt idx="633">
                  <c:v>416</c:v>
                </c:pt>
                <c:pt idx="634">
                  <c:v>416</c:v>
                </c:pt>
                <c:pt idx="635">
                  <c:v>416</c:v>
                </c:pt>
                <c:pt idx="636">
                  <c:v>416</c:v>
                </c:pt>
                <c:pt idx="637">
                  <c:v>416</c:v>
                </c:pt>
                <c:pt idx="638">
                  <c:v>416</c:v>
                </c:pt>
                <c:pt idx="639">
                  <c:v>416</c:v>
                </c:pt>
                <c:pt idx="640">
                  <c:v>416</c:v>
                </c:pt>
                <c:pt idx="641">
                  <c:v>416</c:v>
                </c:pt>
                <c:pt idx="642">
                  <c:v>416</c:v>
                </c:pt>
                <c:pt idx="643">
                  <c:v>414</c:v>
                </c:pt>
                <c:pt idx="644">
                  <c:v>416</c:v>
                </c:pt>
                <c:pt idx="645">
                  <c:v>416</c:v>
                </c:pt>
                <c:pt idx="646">
                  <c:v>416</c:v>
                </c:pt>
                <c:pt idx="647">
                  <c:v>414</c:v>
                </c:pt>
                <c:pt idx="648">
                  <c:v>414</c:v>
                </c:pt>
                <c:pt idx="649">
                  <c:v>414</c:v>
                </c:pt>
                <c:pt idx="650">
                  <c:v>414</c:v>
                </c:pt>
                <c:pt idx="651">
                  <c:v>414</c:v>
                </c:pt>
                <c:pt idx="652">
                  <c:v>414</c:v>
                </c:pt>
                <c:pt idx="653">
                  <c:v>414</c:v>
                </c:pt>
                <c:pt idx="654">
                  <c:v>414</c:v>
                </c:pt>
                <c:pt idx="655">
                  <c:v>416</c:v>
                </c:pt>
                <c:pt idx="656">
                  <c:v>414</c:v>
                </c:pt>
                <c:pt idx="657">
                  <c:v>416</c:v>
                </c:pt>
                <c:pt idx="658">
                  <c:v>416</c:v>
                </c:pt>
                <c:pt idx="659">
                  <c:v>414</c:v>
                </c:pt>
                <c:pt idx="660">
                  <c:v>414</c:v>
                </c:pt>
                <c:pt idx="661">
                  <c:v>414</c:v>
                </c:pt>
                <c:pt idx="662">
                  <c:v>414</c:v>
                </c:pt>
                <c:pt idx="663">
                  <c:v>414</c:v>
                </c:pt>
                <c:pt idx="664">
                  <c:v>414</c:v>
                </c:pt>
                <c:pt idx="665">
                  <c:v>414</c:v>
                </c:pt>
                <c:pt idx="666">
                  <c:v>414</c:v>
                </c:pt>
                <c:pt idx="667">
                  <c:v>414</c:v>
                </c:pt>
                <c:pt idx="668">
                  <c:v>411</c:v>
                </c:pt>
                <c:pt idx="669">
                  <c:v>416</c:v>
                </c:pt>
                <c:pt idx="670">
                  <c:v>414</c:v>
                </c:pt>
                <c:pt idx="671">
                  <c:v>414</c:v>
                </c:pt>
                <c:pt idx="672">
                  <c:v>414</c:v>
                </c:pt>
                <c:pt idx="673">
                  <c:v>414</c:v>
                </c:pt>
                <c:pt idx="674">
                  <c:v>414</c:v>
                </c:pt>
                <c:pt idx="675">
                  <c:v>414</c:v>
                </c:pt>
                <c:pt idx="676">
                  <c:v>414</c:v>
                </c:pt>
                <c:pt idx="677">
                  <c:v>414</c:v>
                </c:pt>
                <c:pt idx="678">
                  <c:v>414</c:v>
                </c:pt>
                <c:pt idx="679">
                  <c:v>414</c:v>
                </c:pt>
                <c:pt idx="680">
                  <c:v>411</c:v>
                </c:pt>
                <c:pt idx="681">
                  <c:v>414</c:v>
                </c:pt>
                <c:pt idx="682">
                  <c:v>408</c:v>
                </c:pt>
                <c:pt idx="683">
                  <c:v>414</c:v>
                </c:pt>
                <c:pt idx="684">
                  <c:v>414</c:v>
                </c:pt>
                <c:pt idx="685">
                  <c:v>414</c:v>
                </c:pt>
                <c:pt idx="686">
                  <c:v>411</c:v>
                </c:pt>
                <c:pt idx="687">
                  <c:v>411</c:v>
                </c:pt>
                <c:pt idx="688">
                  <c:v>411</c:v>
                </c:pt>
                <c:pt idx="689">
                  <c:v>414</c:v>
                </c:pt>
                <c:pt idx="690">
                  <c:v>414</c:v>
                </c:pt>
                <c:pt idx="691">
                  <c:v>414</c:v>
                </c:pt>
                <c:pt idx="692">
                  <c:v>414</c:v>
                </c:pt>
                <c:pt idx="693">
                  <c:v>414</c:v>
                </c:pt>
                <c:pt idx="694">
                  <c:v>411</c:v>
                </c:pt>
                <c:pt idx="695">
                  <c:v>411</c:v>
                </c:pt>
                <c:pt idx="696">
                  <c:v>414</c:v>
                </c:pt>
                <c:pt idx="697">
                  <c:v>414</c:v>
                </c:pt>
                <c:pt idx="698">
                  <c:v>414</c:v>
                </c:pt>
                <c:pt idx="699">
                  <c:v>414</c:v>
                </c:pt>
                <c:pt idx="700">
                  <c:v>414</c:v>
                </c:pt>
                <c:pt idx="701">
                  <c:v>411</c:v>
                </c:pt>
                <c:pt idx="702">
                  <c:v>414</c:v>
                </c:pt>
                <c:pt idx="703">
                  <c:v>411</c:v>
                </c:pt>
                <c:pt idx="704">
                  <c:v>414</c:v>
                </c:pt>
                <c:pt idx="705">
                  <c:v>414</c:v>
                </c:pt>
                <c:pt idx="706">
                  <c:v>411</c:v>
                </c:pt>
                <c:pt idx="707">
                  <c:v>414</c:v>
                </c:pt>
                <c:pt idx="708">
                  <c:v>411</c:v>
                </c:pt>
                <c:pt idx="709">
                  <c:v>414</c:v>
                </c:pt>
                <c:pt idx="710">
                  <c:v>414</c:v>
                </c:pt>
                <c:pt idx="711">
                  <c:v>414</c:v>
                </c:pt>
                <c:pt idx="712">
                  <c:v>411</c:v>
                </c:pt>
                <c:pt idx="713">
                  <c:v>411</c:v>
                </c:pt>
                <c:pt idx="714">
                  <c:v>414</c:v>
                </c:pt>
                <c:pt idx="715">
                  <c:v>414</c:v>
                </c:pt>
                <c:pt idx="716">
                  <c:v>414</c:v>
                </c:pt>
                <c:pt idx="717">
                  <c:v>411</c:v>
                </c:pt>
                <c:pt idx="718">
                  <c:v>414</c:v>
                </c:pt>
                <c:pt idx="719">
                  <c:v>414</c:v>
                </c:pt>
                <c:pt idx="720">
                  <c:v>414</c:v>
                </c:pt>
                <c:pt idx="721">
                  <c:v>414</c:v>
                </c:pt>
                <c:pt idx="722">
                  <c:v>414</c:v>
                </c:pt>
                <c:pt idx="723">
                  <c:v>414</c:v>
                </c:pt>
                <c:pt idx="724">
                  <c:v>414</c:v>
                </c:pt>
                <c:pt idx="725">
                  <c:v>414</c:v>
                </c:pt>
                <c:pt idx="726">
                  <c:v>416</c:v>
                </c:pt>
                <c:pt idx="727">
                  <c:v>414</c:v>
                </c:pt>
                <c:pt idx="728">
                  <c:v>416</c:v>
                </c:pt>
                <c:pt idx="729">
                  <c:v>414</c:v>
                </c:pt>
                <c:pt idx="730">
                  <c:v>416</c:v>
                </c:pt>
                <c:pt idx="731">
                  <c:v>416</c:v>
                </c:pt>
                <c:pt idx="732">
                  <c:v>416</c:v>
                </c:pt>
                <c:pt idx="733">
                  <c:v>414</c:v>
                </c:pt>
                <c:pt idx="734">
                  <c:v>414</c:v>
                </c:pt>
                <c:pt idx="735">
                  <c:v>416</c:v>
                </c:pt>
                <c:pt idx="736">
                  <c:v>414</c:v>
                </c:pt>
                <c:pt idx="737">
                  <c:v>416</c:v>
                </c:pt>
                <c:pt idx="738">
                  <c:v>414</c:v>
                </c:pt>
                <c:pt idx="739">
                  <c:v>414</c:v>
                </c:pt>
                <c:pt idx="740">
                  <c:v>414</c:v>
                </c:pt>
                <c:pt idx="741">
                  <c:v>414</c:v>
                </c:pt>
                <c:pt idx="742">
                  <c:v>416</c:v>
                </c:pt>
                <c:pt idx="743">
                  <c:v>414</c:v>
                </c:pt>
                <c:pt idx="744">
                  <c:v>414</c:v>
                </c:pt>
                <c:pt idx="745">
                  <c:v>414</c:v>
                </c:pt>
                <c:pt idx="746">
                  <c:v>414</c:v>
                </c:pt>
                <c:pt idx="747">
                  <c:v>414</c:v>
                </c:pt>
                <c:pt idx="748">
                  <c:v>414</c:v>
                </c:pt>
                <c:pt idx="749">
                  <c:v>414</c:v>
                </c:pt>
                <c:pt idx="750">
                  <c:v>414</c:v>
                </c:pt>
                <c:pt idx="751">
                  <c:v>414</c:v>
                </c:pt>
                <c:pt idx="752">
                  <c:v>414</c:v>
                </c:pt>
                <c:pt idx="753">
                  <c:v>414</c:v>
                </c:pt>
                <c:pt idx="754">
                  <c:v>411</c:v>
                </c:pt>
                <c:pt idx="755">
                  <c:v>414</c:v>
                </c:pt>
                <c:pt idx="756">
                  <c:v>414</c:v>
                </c:pt>
                <c:pt idx="757">
                  <c:v>414</c:v>
                </c:pt>
                <c:pt idx="758">
                  <c:v>414</c:v>
                </c:pt>
                <c:pt idx="759">
                  <c:v>411</c:v>
                </c:pt>
                <c:pt idx="760">
                  <c:v>414</c:v>
                </c:pt>
                <c:pt idx="761">
                  <c:v>414</c:v>
                </c:pt>
                <c:pt idx="762">
                  <c:v>411</c:v>
                </c:pt>
                <c:pt idx="763">
                  <c:v>414</c:v>
                </c:pt>
                <c:pt idx="764">
                  <c:v>411</c:v>
                </c:pt>
                <c:pt idx="765">
                  <c:v>414</c:v>
                </c:pt>
                <c:pt idx="766">
                  <c:v>414</c:v>
                </c:pt>
                <c:pt idx="767">
                  <c:v>414</c:v>
                </c:pt>
                <c:pt idx="768">
                  <c:v>411</c:v>
                </c:pt>
                <c:pt idx="769">
                  <c:v>411</c:v>
                </c:pt>
                <c:pt idx="770">
                  <c:v>408</c:v>
                </c:pt>
                <c:pt idx="771">
                  <c:v>414</c:v>
                </c:pt>
                <c:pt idx="772">
                  <c:v>411</c:v>
                </c:pt>
                <c:pt idx="773">
                  <c:v>411</c:v>
                </c:pt>
                <c:pt idx="774">
                  <c:v>414</c:v>
                </c:pt>
                <c:pt idx="775">
                  <c:v>411</c:v>
                </c:pt>
                <c:pt idx="776">
                  <c:v>414</c:v>
                </c:pt>
                <c:pt idx="777">
                  <c:v>411</c:v>
                </c:pt>
                <c:pt idx="778">
                  <c:v>411</c:v>
                </c:pt>
                <c:pt idx="779">
                  <c:v>411</c:v>
                </c:pt>
                <c:pt idx="780">
                  <c:v>414</c:v>
                </c:pt>
                <c:pt idx="781">
                  <c:v>411</c:v>
                </c:pt>
                <c:pt idx="782">
                  <c:v>414</c:v>
                </c:pt>
                <c:pt idx="783">
                  <c:v>414</c:v>
                </c:pt>
                <c:pt idx="784">
                  <c:v>408</c:v>
                </c:pt>
                <c:pt idx="785">
                  <c:v>411</c:v>
                </c:pt>
                <c:pt idx="786">
                  <c:v>414</c:v>
                </c:pt>
                <c:pt idx="787">
                  <c:v>414</c:v>
                </c:pt>
                <c:pt idx="788">
                  <c:v>414</c:v>
                </c:pt>
                <c:pt idx="789">
                  <c:v>414</c:v>
                </c:pt>
                <c:pt idx="790">
                  <c:v>411</c:v>
                </c:pt>
                <c:pt idx="791">
                  <c:v>411</c:v>
                </c:pt>
                <c:pt idx="792">
                  <c:v>414</c:v>
                </c:pt>
                <c:pt idx="793">
                  <c:v>414</c:v>
                </c:pt>
                <c:pt idx="794">
                  <c:v>414</c:v>
                </c:pt>
                <c:pt idx="795">
                  <c:v>411</c:v>
                </c:pt>
                <c:pt idx="796">
                  <c:v>414</c:v>
                </c:pt>
                <c:pt idx="797">
                  <c:v>414</c:v>
                </c:pt>
                <c:pt idx="798">
                  <c:v>414</c:v>
                </c:pt>
                <c:pt idx="799">
                  <c:v>414</c:v>
                </c:pt>
                <c:pt idx="800">
                  <c:v>411</c:v>
                </c:pt>
                <c:pt idx="801">
                  <c:v>414</c:v>
                </c:pt>
                <c:pt idx="802">
                  <c:v>414</c:v>
                </c:pt>
                <c:pt idx="803">
                  <c:v>414</c:v>
                </c:pt>
                <c:pt idx="804">
                  <c:v>414</c:v>
                </c:pt>
                <c:pt idx="805">
                  <c:v>414</c:v>
                </c:pt>
                <c:pt idx="806">
                  <c:v>414</c:v>
                </c:pt>
                <c:pt idx="807">
                  <c:v>414</c:v>
                </c:pt>
                <c:pt idx="808">
                  <c:v>414</c:v>
                </c:pt>
                <c:pt idx="809">
                  <c:v>414</c:v>
                </c:pt>
                <c:pt idx="810">
                  <c:v>414</c:v>
                </c:pt>
                <c:pt idx="811">
                  <c:v>414</c:v>
                </c:pt>
                <c:pt idx="812">
                  <c:v>414</c:v>
                </c:pt>
                <c:pt idx="813">
                  <c:v>414</c:v>
                </c:pt>
                <c:pt idx="814">
                  <c:v>414</c:v>
                </c:pt>
                <c:pt idx="815">
                  <c:v>416</c:v>
                </c:pt>
                <c:pt idx="816">
                  <c:v>414</c:v>
                </c:pt>
                <c:pt idx="817">
                  <c:v>414</c:v>
                </c:pt>
                <c:pt idx="818">
                  <c:v>411</c:v>
                </c:pt>
                <c:pt idx="819">
                  <c:v>411</c:v>
                </c:pt>
                <c:pt idx="820">
                  <c:v>411</c:v>
                </c:pt>
                <c:pt idx="821">
                  <c:v>414</c:v>
                </c:pt>
                <c:pt idx="822">
                  <c:v>414</c:v>
                </c:pt>
                <c:pt idx="823">
                  <c:v>414</c:v>
                </c:pt>
                <c:pt idx="824">
                  <c:v>411</c:v>
                </c:pt>
                <c:pt idx="825">
                  <c:v>408</c:v>
                </c:pt>
                <c:pt idx="826">
                  <c:v>414</c:v>
                </c:pt>
                <c:pt idx="827">
                  <c:v>414</c:v>
                </c:pt>
                <c:pt idx="828">
                  <c:v>414</c:v>
                </c:pt>
                <c:pt idx="829">
                  <c:v>414</c:v>
                </c:pt>
                <c:pt idx="830">
                  <c:v>414</c:v>
                </c:pt>
                <c:pt idx="831">
                  <c:v>414</c:v>
                </c:pt>
                <c:pt idx="832">
                  <c:v>414</c:v>
                </c:pt>
                <c:pt idx="833">
                  <c:v>414</c:v>
                </c:pt>
                <c:pt idx="834">
                  <c:v>414</c:v>
                </c:pt>
                <c:pt idx="835">
                  <c:v>414</c:v>
                </c:pt>
                <c:pt idx="836">
                  <c:v>414</c:v>
                </c:pt>
                <c:pt idx="837">
                  <c:v>414</c:v>
                </c:pt>
                <c:pt idx="838">
                  <c:v>414</c:v>
                </c:pt>
                <c:pt idx="839">
                  <c:v>414</c:v>
                </c:pt>
                <c:pt idx="840">
                  <c:v>414</c:v>
                </c:pt>
                <c:pt idx="841">
                  <c:v>411</c:v>
                </c:pt>
                <c:pt idx="842">
                  <c:v>414</c:v>
                </c:pt>
                <c:pt idx="843">
                  <c:v>414</c:v>
                </c:pt>
                <c:pt idx="844">
                  <c:v>414</c:v>
                </c:pt>
                <c:pt idx="845">
                  <c:v>411</c:v>
                </c:pt>
                <c:pt idx="846">
                  <c:v>411</c:v>
                </c:pt>
                <c:pt idx="847">
                  <c:v>411</c:v>
                </c:pt>
                <c:pt idx="848">
                  <c:v>411</c:v>
                </c:pt>
                <c:pt idx="849">
                  <c:v>414</c:v>
                </c:pt>
                <c:pt idx="850">
                  <c:v>411</c:v>
                </c:pt>
                <c:pt idx="851">
                  <c:v>411</c:v>
                </c:pt>
                <c:pt idx="852">
                  <c:v>411</c:v>
                </c:pt>
                <c:pt idx="853">
                  <c:v>411</c:v>
                </c:pt>
                <c:pt idx="854">
                  <c:v>411</c:v>
                </c:pt>
                <c:pt idx="855">
                  <c:v>414</c:v>
                </c:pt>
                <c:pt idx="856">
                  <c:v>411</c:v>
                </c:pt>
                <c:pt idx="857">
                  <c:v>411</c:v>
                </c:pt>
                <c:pt idx="858">
                  <c:v>414</c:v>
                </c:pt>
                <c:pt idx="859">
                  <c:v>411</c:v>
                </c:pt>
                <c:pt idx="860">
                  <c:v>411</c:v>
                </c:pt>
                <c:pt idx="861">
                  <c:v>408</c:v>
                </c:pt>
                <c:pt idx="862">
                  <c:v>411</c:v>
                </c:pt>
                <c:pt idx="863">
                  <c:v>408</c:v>
                </c:pt>
                <c:pt idx="864">
                  <c:v>411</c:v>
                </c:pt>
                <c:pt idx="865">
                  <c:v>406</c:v>
                </c:pt>
                <c:pt idx="866">
                  <c:v>411</c:v>
                </c:pt>
                <c:pt idx="867">
                  <c:v>408</c:v>
                </c:pt>
                <c:pt idx="868">
                  <c:v>411</c:v>
                </c:pt>
                <c:pt idx="869">
                  <c:v>408</c:v>
                </c:pt>
                <c:pt idx="870">
                  <c:v>411</c:v>
                </c:pt>
                <c:pt idx="871">
                  <c:v>408</c:v>
                </c:pt>
                <c:pt idx="872">
                  <c:v>411</c:v>
                </c:pt>
                <c:pt idx="873">
                  <c:v>408</c:v>
                </c:pt>
                <c:pt idx="874">
                  <c:v>408</c:v>
                </c:pt>
                <c:pt idx="875">
                  <c:v>411</c:v>
                </c:pt>
                <c:pt idx="876">
                  <c:v>411</c:v>
                </c:pt>
                <c:pt idx="877">
                  <c:v>411</c:v>
                </c:pt>
                <c:pt idx="878">
                  <c:v>408</c:v>
                </c:pt>
                <c:pt idx="879">
                  <c:v>408</c:v>
                </c:pt>
                <c:pt idx="880">
                  <c:v>414</c:v>
                </c:pt>
                <c:pt idx="881">
                  <c:v>414</c:v>
                </c:pt>
                <c:pt idx="882">
                  <c:v>411</c:v>
                </c:pt>
                <c:pt idx="883">
                  <c:v>408</c:v>
                </c:pt>
                <c:pt idx="884">
                  <c:v>411</c:v>
                </c:pt>
                <c:pt idx="885">
                  <c:v>414</c:v>
                </c:pt>
                <c:pt idx="886">
                  <c:v>411</c:v>
                </c:pt>
                <c:pt idx="887">
                  <c:v>411</c:v>
                </c:pt>
                <c:pt idx="888">
                  <c:v>408</c:v>
                </c:pt>
                <c:pt idx="889">
                  <c:v>408</c:v>
                </c:pt>
                <c:pt idx="890">
                  <c:v>414</c:v>
                </c:pt>
                <c:pt idx="891">
                  <c:v>411</c:v>
                </c:pt>
                <c:pt idx="892">
                  <c:v>411</c:v>
                </c:pt>
                <c:pt idx="893">
                  <c:v>414</c:v>
                </c:pt>
                <c:pt idx="894">
                  <c:v>408</c:v>
                </c:pt>
                <c:pt idx="895">
                  <c:v>411</c:v>
                </c:pt>
                <c:pt idx="896">
                  <c:v>411</c:v>
                </c:pt>
                <c:pt idx="897">
                  <c:v>408</c:v>
                </c:pt>
                <c:pt idx="898">
                  <c:v>411</c:v>
                </c:pt>
                <c:pt idx="899">
                  <c:v>408</c:v>
                </c:pt>
                <c:pt idx="900">
                  <c:v>411</c:v>
                </c:pt>
                <c:pt idx="901">
                  <c:v>414</c:v>
                </c:pt>
                <c:pt idx="902">
                  <c:v>411</c:v>
                </c:pt>
                <c:pt idx="903">
                  <c:v>414</c:v>
                </c:pt>
                <c:pt idx="904">
                  <c:v>411</c:v>
                </c:pt>
                <c:pt idx="905">
                  <c:v>411</c:v>
                </c:pt>
                <c:pt idx="906">
                  <c:v>411</c:v>
                </c:pt>
                <c:pt idx="907">
                  <c:v>414</c:v>
                </c:pt>
                <c:pt idx="908">
                  <c:v>414</c:v>
                </c:pt>
                <c:pt idx="909">
                  <c:v>414</c:v>
                </c:pt>
                <c:pt idx="910">
                  <c:v>411</c:v>
                </c:pt>
                <c:pt idx="911">
                  <c:v>414</c:v>
                </c:pt>
                <c:pt idx="912">
                  <c:v>414</c:v>
                </c:pt>
                <c:pt idx="913">
                  <c:v>414</c:v>
                </c:pt>
                <c:pt idx="914">
                  <c:v>411</c:v>
                </c:pt>
                <c:pt idx="915">
                  <c:v>414</c:v>
                </c:pt>
                <c:pt idx="916">
                  <c:v>414</c:v>
                </c:pt>
                <c:pt idx="917">
                  <c:v>414</c:v>
                </c:pt>
                <c:pt idx="918">
                  <c:v>414</c:v>
                </c:pt>
                <c:pt idx="919">
                  <c:v>414</c:v>
                </c:pt>
                <c:pt idx="920">
                  <c:v>414</c:v>
                </c:pt>
                <c:pt idx="921">
                  <c:v>414</c:v>
                </c:pt>
                <c:pt idx="922">
                  <c:v>414</c:v>
                </c:pt>
                <c:pt idx="923">
                  <c:v>414</c:v>
                </c:pt>
                <c:pt idx="924">
                  <c:v>414</c:v>
                </c:pt>
                <c:pt idx="925">
                  <c:v>416</c:v>
                </c:pt>
                <c:pt idx="926">
                  <c:v>414</c:v>
                </c:pt>
                <c:pt idx="927">
                  <c:v>414</c:v>
                </c:pt>
                <c:pt idx="928">
                  <c:v>416</c:v>
                </c:pt>
                <c:pt idx="929">
                  <c:v>416</c:v>
                </c:pt>
                <c:pt idx="930">
                  <c:v>414</c:v>
                </c:pt>
                <c:pt idx="931">
                  <c:v>416</c:v>
                </c:pt>
                <c:pt idx="932">
                  <c:v>414</c:v>
                </c:pt>
                <c:pt idx="933">
                  <c:v>414</c:v>
                </c:pt>
                <c:pt idx="934">
                  <c:v>414</c:v>
                </c:pt>
                <c:pt idx="935">
                  <c:v>414</c:v>
                </c:pt>
                <c:pt idx="936">
                  <c:v>414</c:v>
                </c:pt>
                <c:pt idx="937">
                  <c:v>414</c:v>
                </c:pt>
                <c:pt idx="938">
                  <c:v>414</c:v>
                </c:pt>
                <c:pt idx="939">
                  <c:v>416</c:v>
                </c:pt>
                <c:pt idx="940">
                  <c:v>414</c:v>
                </c:pt>
                <c:pt idx="941">
                  <c:v>414</c:v>
                </c:pt>
                <c:pt idx="942">
                  <c:v>414</c:v>
                </c:pt>
                <c:pt idx="943">
                  <c:v>414</c:v>
                </c:pt>
                <c:pt idx="944">
                  <c:v>414</c:v>
                </c:pt>
                <c:pt idx="945">
                  <c:v>411</c:v>
                </c:pt>
                <c:pt idx="946">
                  <c:v>414</c:v>
                </c:pt>
                <c:pt idx="947">
                  <c:v>414</c:v>
                </c:pt>
                <c:pt idx="948">
                  <c:v>408</c:v>
                </c:pt>
                <c:pt idx="949">
                  <c:v>411</c:v>
                </c:pt>
                <c:pt idx="950">
                  <c:v>414</c:v>
                </c:pt>
                <c:pt idx="951">
                  <c:v>411</c:v>
                </c:pt>
                <c:pt idx="952">
                  <c:v>411</c:v>
                </c:pt>
                <c:pt idx="953">
                  <c:v>414</c:v>
                </c:pt>
                <c:pt idx="954">
                  <c:v>414</c:v>
                </c:pt>
                <c:pt idx="955">
                  <c:v>414</c:v>
                </c:pt>
                <c:pt idx="956">
                  <c:v>411</c:v>
                </c:pt>
                <c:pt idx="957">
                  <c:v>411</c:v>
                </c:pt>
                <c:pt idx="958">
                  <c:v>408</c:v>
                </c:pt>
                <c:pt idx="959">
                  <c:v>411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BlancoStreamflow!$C$1</c:f>
              <c:strCache>
                <c:ptCount val="1"/>
                <c:pt idx="0">
                  <c:v>Blanco@Kyle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BlancoStreamflow!$A$3:$A$962</c:f>
              <c:strCache>
                <c:ptCount val="960"/>
                <c:pt idx="0">
                  <c:v>38353</c:v>
                </c:pt>
                <c:pt idx="1">
                  <c:v>38353.010416666664</c:v>
                </c:pt>
                <c:pt idx="2">
                  <c:v>38353.020833333336</c:v>
                </c:pt>
                <c:pt idx="3">
                  <c:v>38353.03125</c:v>
                </c:pt>
                <c:pt idx="4">
                  <c:v>38353.041666666664</c:v>
                </c:pt>
                <c:pt idx="5">
                  <c:v>38353.052083333336</c:v>
                </c:pt>
                <c:pt idx="6">
                  <c:v>38353.0625</c:v>
                </c:pt>
                <c:pt idx="7">
                  <c:v>38353.072916666664</c:v>
                </c:pt>
                <c:pt idx="8">
                  <c:v>38353.083333333336</c:v>
                </c:pt>
                <c:pt idx="9">
                  <c:v>38353.09375</c:v>
                </c:pt>
                <c:pt idx="10">
                  <c:v>38353.104166666664</c:v>
                </c:pt>
                <c:pt idx="11">
                  <c:v>38353.114583333336</c:v>
                </c:pt>
                <c:pt idx="12">
                  <c:v>38353.125</c:v>
                </c:pt>
                <c:pt idx="13">
                  <c:v>38353.135416666664</c:v>
                </c:pt>
                <c:pt idx="14">
                  <c:v>38353.145833333336</c:v>
                </c:pt>
                <c:pt idx="15">
                  <c:v>38353.15625</c:v>
                </c:pt>
                <c:pt idx="16">
                  <c:v>38353.166666666664</c:v>
                </c:pt>
                <c:pt idx="17">
                  <c:v>38353.177083333336</c:v>
                </c:pt>
                <c:pt idx="18">
                  <c:v>38353.1875</c:v>
                </c:pt>
                <c:pt idx="19">
                  <c:v>38353.197916666664</c:v>
                </c:pt>
                <c:pt idx="20">
                  <c:v>38353.208333333336</c:v>
                </c:pt>
                <c:pt idx="21">
                  <c:v>38353.21875</c:v>
                </c:pt>
                <c:pt idx="22">
                  <c:v>38353.229166666664</c:v>
                </c:pt>
                <c:pt idx="23">
                  <c:v>38353.239583333336</c:v>
                </c:pt>
                <c:pt idx="24">
                  <c:v>38353.25</c:v>
                </c:pt>
                <c:pt idx="25">
                  <c:v>38353.260416666664</c:v>
                </c:pt>
                <c:pt idx="26">
                  <c:v>38353.270833333336</c:v>
                </c:pt>
                <c:pt idx="27">
                  <c:v>38353.28125</c:v>
                </c:pt>
                <c:pt idx="28">
                  <c:v>38353.291666666664</c:v>
                </c:pt>
                <c:pt idx="29">
                  <c:v>38353.302083333336</c:v>
                </c:pt>
                <c:pt idx="30">
                  <c:v>38353.3125</c:v>
                </c:pt>
                <c:pt idx="31">
                  <c:v>38353.322916666664</c:v>
                </c:pt>
                <c:pt idx="32">
                  <c:v>38353.333333333336</c:v>
                </c:pt>
                <c:pt idx="33">
                  <c:v>38353.34375</c:v>
                </c:pt>
                <c:pt idx="34">
                  <c:v>38353.354166666664</c:v>
                </c:pt>
                <c:pt idx="35">
                  <c:v>38353.364583333336</c:v>
                </c:pt>
                <c:pt idx="36">
                  <c:v>38353.375</c:v>
                </c:pt>
                <c:pt idx="37">
                  <c:v>38353.385416666664</c:v>
                </c:pt>
                <c:pt idx="38">
                  <c:v>38353.395833333336</c:v>
                </c:pt>
                <c:pt idx="39">
                  <c:v>38353.40625</c:v>
                </c:pt>
                <c:pt idx="40">
                  <c:v>38353.416666666664</c:v>
                </c:pt>
                <c:pt idx="41">
                  <c:v>38353.427083333336</c:v>
                </c:pt>
                <c:pt idx="42">
                  <c:v>38353.4375</c:v>
                </c:pt>
                <c:pt idx="43">
                  <c:v>38353.447916666664</c:v>
                </c:pt>
                <c:pt idx="44">
                  <c:v>38353.458333333336</c:v>
                </c:pt>
                <c:pt idx="45">
                  <c:v>38353.46875</c:v>
                </c:pt>
                <c:pt idx="46">
                  <c:v>38353.479166666664</c:v>
                </c:pt>
                <c:pt idx="47">
                  <c:v>38353.489583333336</c:v>
                </c:pt>
                <c:pt idx="48">
                  <c:v>38353.5</c:v>
                </c:pt>
                <c:pt idx="49">
                  <c:v>38353.510416666664</c:v>
                </c:pt>
                <c:pt idx="50">
                  <c:v>38353.520833333336</c:v>
                </c:pt>
                <c:pt idx="51">
                  <c:v>38353.53125</c:v>
                </c:pt>
                <c:pt idx="52">
                  <c:v>38353.541666666664</c:v>
                </c:pt>
                <c:pt idx="53">
                  <c:v>38353.552083333336</c:v>
                </c:pt>
                <c:pt idx="54">
                  <c:v>38353.5625</c:v>
                </c:pt>
                <c:pt idx="55">
                  <c:v>38353.572916666664</c:v>
                </c:pt>
                <c:pt idx="56">
                  <c:v>38353.583333333336</c:v>
                </c:pt>
                <c:pt idx="57">
                  <c:v>38353.59375</c:v>
                </c:pt>
                <c:pt idx="58">
                  <c:v>38353.604166666664</c:v>
                </c:pt>
                <c:pt idx="59">
                  <c:v>38353.614583333336</c:v>
                </c:pt>
                <c:pt idx="60">
                  <c:v>38353.625</c:v>
                </c:pt>
                <c:pt idx="61">
                  <c:v>38353.635416666664</c:v>
                </c:pt>
                <c:pt idx="62">
                  <c:v>38353.645833333336</c:v>
                </c:pt>
                <c:pt idx="63">
                  <c:v>38353.65625</c:v>
                </c:pt>
                <c:pt idx="64">
                  <c:v>38353.666666666664</c:v>
                </c:pt>
                <c:pt idx="65">
                  <c:v>38353.677083333336</c:v>
                </c:pt>
                <c:pt idx="66">
                  <c:v>38353.6875</c:v>
                </c:pt>
                <c:pt idx="67">
                  <c:v>38353.697916666664</c:v>
                </c:pt>
                <c:pt idx="68">
                  <c:v>38353.708333333336</c:v>
                </c:pt>
                <c:pt idx="69">
                  <c:v>38353.71875</c:v>
                </c:pt>
                <c:pt idx="70">
                  <c:v>38353.729166666664</c:v>
                </c:pt>
                <c:pt idx="71">
                  <c:v>38353.739583333336</c:v>
                </c:pt>
                <c:pt idx="72">
                  <c:v>38353.75</c:v>
                </c:pt>
                <c:pt idx="73">
                  <c:v>38353.760416666664</c:v>
                </c:pt>
                <c:pt idx="74">
                  <c:v>38353.770833333336</c:v>
                </c:pt>
                <c:pt idx="75">
                  <c:v>38353.78125</c:v>
                </c:pt>
                <c:pt idx="76">
                  <c:v>38353.791666666664</c:v>
                </c:pt>
                <c:pt idx="77">
                  <c:v>38353.802083333336</c:v>
                </c:pt>
                <c:pt idx="78">
                  <c:v>38353.8125</c:v>
                </c:pt>
                <c:pt idx="79">
                  <c:v>38353.822916666664</c:v>
                </c:pt>
                <c:pt idx="80">
                  <c:v>38353.833333333336</c:v>
                </c:pt>
                <c:pt idx="81">
                  <c:v>38353.84375</c:v>
                </c:pt>
                <c:pt idx="82">
                  <c:v>38353.854166666664</c:v>
                </c:pt>
                <c:pt idx="83">
                  <c:v>38353.864583333336</c:v>
                </c:pt>
                <c:pt idx="84">
                  <c:v>38353.875</c:v>
                </c:pt>
                <c:pt idx="85">
                  <c:v>38353.885416666664</c:v>
                </c:pt>
                <c:pt idx="86">
                  <c:v>38353.895833333336</c:v>
                </c:pt>
                <c:pt idx="87">
                  <c:v>38353.90625</c:v>
                </c:pt>
                <c:pt idx="88">
                  <c:v>38353.916666666664</c:v>
                </c:pt>
                <c:pt idx="89">
                  <c:v>38353.927083333336</c:v>
                </c:pt>
                <c:pt idx="90">
                  <c:v>38353.9375</c:v>
                </c:pt>
                <c:pt idx="91">
                  <c:v>38353.947916666664</c:v>
                </c:pt>
                <c:pt idx="92">
                  <c:v>38353.958333333336</c:v>
                </c:pt>
                <c:pt idx="93">
                  <c:v>38353.96875</c:v>
                </c:pt>
                <c:pt idx="94">
                  <c:v>38353.979166666664</c:v>
                </c:pt>
                <c:pt idx="95">
                  <c:v>38353.989583333336</c:v>
                </c:pt>
                <c:pt idx="96">
                  <c:v>38354</c:v>
                </c:pt>
                <c:pt idx="97">
                  <c:v>38354.010416666664</c:v>
                </c:pt>
                <c:pt idx="98">
                  <c:v>38354.020833333336</c:v>
                </c:pt>
                <c:pt idx="99">
                  <c:v>38354.03125</c:v>
                </c:pt>
                <c:pt idx="100">
                  <c:v>38354.041666666664</c:v>
                </c:pt>
                <c:pt idx="101">
                  <c:v>38354.052083333336</c:v>
                </c:pt>
                <c:pt idx="102">
                  <c:v>38354.0625</c:v>
                </c:pt>
                <c:pt idx="103">
                  <c:v>38354.072916666664</c:v>
                </c:pt>
                <c:pt idx="104">
                  <c:v>38354.083333333336</c:v>
                </c:pt>
                <c:pt idx="105">
                  <c:v>38354.09375</c:v>
                </c:pt>
                <c:pt idx="106">
                  <c:v>38354.104166666664</c:v>
                </c:pt>
                <c:pt idx="107">
                  <c:v>38354.114583333336</c:v>
                </c:pt>
                <c:pt idx="108">
                  <c:v>38354.125</c:v>
                </c:pt>
                <c:pt idx="109">
                  <c:v>38354.135416666664</c:v>
                </c:pt>
                <c:pt idx="110">
                  <c:v>38354.145833333336</c:v>
                </c:pt>
                <c:pt idx="111">
                  <c:v>38354.15625</c:v>
                </c:pt>
                <c:pt idx="112">
                  <c:v>38354.166666666664</c:v>
                </c:pt>
                <c:pt idx="113">
                  <c:v>38354.177083333336</c:v>
                </c:pt>
                <c:pt idx="114">
                  <c:v>38354.1875</c:v>
                </c:pt>
                <c:pt idx="115">
                  <c:v>38354.197916666664</c:v>
                </c:pt>
                <c:pt idx="116">
                  <c:v>38354.208333333336</c:v>
                </c:pt>
                <c:pt idx="117">
                  <c:v>38354.21875</c:v>
                </c:pt>
                <c:pt idx="118">
                  <c:v>38354.229166666664</c:v>
                </c:pt>
                <c:pt idx="119">
                  <c:v>38354.239583333336</c:v>
                </c:pt>
                <c:pt idx="120">
                  <c:v>38354.25</c:v>
                </c:pt>
                <c:pt idx="121">
                  <c:v>38354.260416666664</c:v>
                </c:pt>
                <c:pt idx="122">
                  <c:v>38354.270833333336</c:v>
                </c:pt>
                <c:pt idx="123">
                  <c:v>38354.28125</c:v>
                </c:pt>
                <c:pt idx="124">
                  <c:v>38354.291666666664</c:v>
                </c:pt>
                <c:pt idx="125">
                  <c:v>38354.302083333336</c:v>
                </c:pt>
                <c:pt idx="126">
                  <c:v>38354.3125</c:v>
                </c:pt>
                <c:pt idx="127">
                  <c:v>38354.322916666664</c:v>
                </c:pt>
                <c:pt idx="128">
                  <c:v>38354.333333333336</c:v>
                </c:pt>
                <c:pt idx="129">
                  <c:v>38354.34375</c:v>
                </c:pt>
                <c:pt idx="130">
                  <c:v>38354.354166666664</c:v>
                </c:pt>
                <c:pt idx="131">
                  <c:v>38354.364583333336</c:v>
                </c:pt>
                <c:pt idx="132">
                  <c:v>38354.375</c:v>
                </c:pt>
                <c:pt idx="133">
                  <c:v>38354.385416666664</c:v>
                </c:pt>
                <c:pt idx="134">
                  <c:v>38354.395833333336</c:v>
                </c:pt>
                <c:pt idx="135">
                  <c:v>38354.40625</c:v>
                </c:pt>
                <c:pt idx="136">
                  <c:v>38354.416666666664</c:v>
                </c:pt>
                <c:pt idx="137">
                  <c:v>38354.427083333336</c:v>
                </c:pt>
                <c:pt idx="138">
                  <c:v>38354.4375</c:v>
                </c:pt>
                <c:pt idx="139">
                  <c:v>38354.447916666664</c:v>
                </c:pt>
                <c:pt idx="140">
                  <c:v>38354.458333333336</c:v>
                </c:pt>
                <c:pt idx="141">
                  <c:v>38354.46875</c:v>
                </c:pt>
                <c:pt idx="142">
                  <c:v>38354.479166666664</c:v>
                </c:pt>
                <c:pt idx="143">
                  <c:v>38354.489583333336</c:v>
                </c:pt>
                <c:pt idx="144">
                  <c:v>38354.5</c:v>
                </c:pt>
                <c:pt idx="145">
                  <c:v>38354.510416666664</c:v>
                </c:pt>
                <c:pt idx="146">
                  <c:v>38354.520833333336</c:v>
                </c:pt>
                <c:pt idx="147">
                  <c:v>38354.53125</c:v>
                </c:pt>
                <c:pt idx="148">
                  <c:v>38354.541666666664</c:v>
                </c:pt>
                <c:pt idx="149">
                  <c:v>38354.552083333336</c:v>
                </c:pt>
                <c:pt idx="150">
                  <c:v>38354.5625</c:v>
                </c:pt>
                <c:pt idx="151">
                  <c:v>38354.572916666664</c:v>
                </c:pt>
                <c:pt idx="152">
                  <c:v>38354.583333333336</c:v>
                </c:pt>
                <c:pt idx="153">
                  <c:v>38354.59375</c:v>
                </c:pt>
                <c:pt idx="154">
                  <c:v>38354.604166666664</c:v>
                </c:pt>
                <c:pt idx="155">
                  <c:v>38354.614583333336</c:v>
                </c:pt>
                <c:pt idx="156">
                  <c:v>38354.625</c:v>
                </c:pt>
                <c:pt idx="157">
                  <c:v>38354.635416666664</c:v>
                </c:pt>
                <c:pt idx="158">
                  <c:v>38354.645833333336</c:v>
                </c:pt>
                <c:pt idx="159">
                  <c:v>38354.65625</c:v>
                </c:pt>
                <c:pt idx="160">
                  <c:v>38354.666666666664</c:v>
                </c:pt>
                <c:pt idx="161">
                  <c:v>38354.677083333336</c:v>
                </c:pt>
                <c:pt idx="162">
                  <c:v>38354.6875</c:v>
                </c:pt>
                <c:pt idx="163">
                  <c:v>38354.697916666664</c:v>
                </c:pt>
                <c:pt idx="164">
                  <c:v>38354.708333333336</c:v>
                </c:pt>
                <c:pt idx="165">
                  <c:v>38354.71875</c:v>
                </c:pt>
                <c:pt idx="166">
                  <c:v>38354.729166666664</c:v>
                </c:pt>
                <c:pt idx="167">
                  <c:v>38354.739583333336</c:v>
                </c:pt>
                <c:pt idx="168">
                  <c:v>38354.75</c:v>
                </c:pt>
                <c:pt idx="169">
                  <c:v>38354.760416666664</c:v>
                </c:pt>
                <c:pt idx="170">
                  <c:v>38354.770833333336</c:v>
                </c:pt>
                <c:pt idx="171">
                  <c:v>38354.78125</c:v>
                </c:pt>
                <c:pt idx="172">
                  <c:v>38354.791666666664</c:v>
                </c:pt>
                <c:pt idx="173">
                  <c:v>38354.802083333336</c:v>
                </c:pt>
                <c:pt idx="174">
                  <c:v>38354.8125</c:v>
                </c:pt>
                <c:pt idx="175">
                  <c:v>38354.822916666664</c:v>
                </c:pt>
                <c:pt idx="176">
                  <c:v>38354.833333333336</c:v>
                </c:pt>
                <c:pt idx="177">
                  <c:v>38354.84375</c:v>
                </c:pt>
                <c:pt idx="178">
                  <c:v>38354.854166666664</c:v>
                </c:pt>
                <c:pt idx="179">
                  <c:v>38354.864583333336</c:v>
                </c:pt>
                <c:pt idx="180">
                  <c:v>38354.875</c:v>
                </c:pt>
                <c:pt idx="181">
                  <c:v>38354.885416666664</c:v>
                </c:pt>
                <c:pt idx="182">
                  <c:v>38354.895833333336</c:v>
                </c:pt>
                <c:pt idx="183">
                  <c:v>38354.90625</c:v>
                </c:pt>
                <c:pt idx="184">
                  <c:v>38354.916666666664</c:v>
                </c:pt>
                <c:pt idx="185">
                  <c:v>38354.927083333336</c:v>
                </c:pt>
                <c:pt idx="186">
                  <c:v>38354.9375</c:v>
                </c:pt>
                <c:pt idx="187">
                  <c:v>38354.947916666664</c:v>
                </c:pt>
                <c:pt idx="188">
                  <c:v>38354.958333333336</c:v>
                </c:pt>
                <c:pt idx="189">
                  <c:v>38354.96875</c:v>
                </c:pt>
                <c:pt idx="190">
                  <c:v>38354.979166666664</c:v>
                </c:pt>
                <c:pt idx="191">
                  <c:v>38354.989583333336</c:v>
                </c:pt>
                <c:pt idx="192">
                  <c:v>38355</c:v>
                </c:pt>
                <c:pt idx="193">
                  <c:v>38355.010416666664</c:v>
                </c:pt>
                <c:pt idx="194">
                  <c:v>38355.020833333336</c:v>
                </c:pt>
                <c:pt idx="195">
                  <c:v>38355.03125</c:v>
                </c:pt>
                <c:pt idx="196">
                  <c:v>38355.041666666664</c:v>
                </c:pt>
                <c:pt idx="197">
                  <c:v>38355.052083333336</c:v>
                </c:pt>
                <c:pt idx="198">
                  <c:v>38355.0625</c:v>
                </c:pt>
                <c:pt idx="199">
                  <c:v>38355.072916666664</c:v>
                </c:pt>
                <c:pt idx="200">
                  <c:v>38355.083333333336</c:v>
                </c:pt>
                <c:pt idx="201">
                  <c:v>38355.09375</c:v>
                </c:pt>
                <c:pt idx="202">
                  <c:v>38355.104166666664</c:v>
                </c:pt>
                <c:pt idx="203">
                  <c:v>38355.114583333336</c:v>
                </c:pt>
                <c:pt idx="204">
                  <c:v>38355.125</c:v>
                </c:pt>
                <c:pt idx="205">
                  <c:v>38355.135416666664</c:v>
                </c:pt>
                <c:pt idx="206">
                  <c:v>38355.145833333336</c:v>
                </c:pt>
                <c:pt idx="207">
                  <c:v>38355.15625</c:v>
                </c:pt>
                <c:pt idx="208">
                  <c:v>38355.166666666664</c:v>
                </c:pt>
                <c:pt idx="209">
                  <c:v>38355.177083333336</c:v>
                </c:pt>
                <c:pt idx="210">
                  <c:v>38355.1875</c:v>
                </c:pt>
                <c:pt idx="211">
                  <c:v>38355.197916666664</c:v>
                </c:pt>
                <c:pt idx="212">
                  <c:v>38355.208333333336</c:v>
                </c:pt>
                <c:pt idx="213">
                  <c:v>38355.21875</c:v>
                </c:pt>
                <c:pt idx="214">
                  <c:v>38355.229166666664</c:v>
                </c:pt>
                <c:pt idx="215">
                  <c:v>38355.239583333336</c:v>
                </c:pt>
                <c:pt idx="216">
                  <c:v>38355.25</c:v>
                </c:pt>
                <c:pt idx="217">
                  <c:v>38355.260416666664</c:v>
                </c:pt>
                <c:pt idx="218">
                  <c:v>38355.270833333336</c:v>
                </c:pt>
                <c:pt idx="219">
                  <c:v>38355.28125</c:v>
                </c:pt>
                <c:pt idx="220">
                  <c:v>38355.291666666664</c:v>
                </c:pt>
                <c:pt idx="221">
                  <c:v>38355.302083333336</c:v>
                </c:pt>
                <c:pt idx="222">
                  <c:v>38355.3125</c:v>
                </c:pt>
                <c:pt idx="223">
                  <c:v>38355.322916666664</c:v>
                </c:pt>
                <c:pt idx="224">
                  <c:v>38355.333333333336</c:v>
                </c:pt>
                <c:pt idx="225">
                  <c:v>38355.34375</c:v>
                </c:pt>
                <c:pt idx="226">
                  <c:v>38355.354166666664</c:v>
                </c:pt>
                <c:pt idx="227">
                  <c:v>38355.364583333336</c:v>
                </c:pt>
                <c:pt idx="228">
                  <c:v>38355.375</c:v>
                </c:pt>
                <c:pt idx="229">
                  <c:v>38355.385416666664</c:v>
                </c:pt>
                <c:pt idx="230">
                  <c:v>38355.395833333336</c:v>
                </c:pt>
                <c:pt idx="231">
                  <c:v>38355.40625</c:v>
                </c:pt>
                <c:pt idx="232">
                  <c:v>38355.416666666664</c:v>
                </c:pt>
                <c:pt idx="233">
                  <c:v>38355.427083333336</c:v>
                </c:pt>
                <c:pt idx="234">
                  <c:v>38355.4375</c:v>
                </c:pt>
                <c:pt idx="235">
                  <c:v>38355.447916666664</c:v>
                </c:pt>
                <c:pt idx="236">
                  <c:v>38355.458333333336</c:v>
                </c:pt>
                <c:pt idx="237">
                  <c:v>38355.46875</c:v>
                </c:pt>
                <c:pt idx="238">
                  <c:v>38355.479166666664</c:v>
                </c:pt>
                <c:pt idx="239">
                  <c:v>38355.489583333336</c:v>
                </c:pt>
                <c:pt idx="240">
                  <c:v>38355.5</c:v>
                </c:pt>
                <c:pt idx="241">
                  <c:v>38355.510416666664</c:v>
                </c:pt>
                <c:pt idx="242">
                  <c:v>38355.520833333336</c:v>
                </c:pt>
                <c:pt idx="243">
                  <c:v>38355.53125</c:v>
                </c:pt>
                <c:pt idx="244">
                  <c:v>38355.541666666664</c:v>
                </c:pt>
                <c:pt idx="245">
                  <c:v>38355.552083333336</c:v>
                </c:pt>
                <c:pt idx="246">
                  <c:v>38355.5625</c:v>
                </c:pt>
                <c:pt idx="247">
                  <c:v>38355.572916666664</c:v>
                </c:pt>
                <c:pt idx="248">
                  <c:v>38355.583333333336</c:v>
                </c:pt>
                <c:pt idx="249">
                  <c:v>38355.59375</c:v>
                </c:pt>
                <c:pt idx="250">
                  <c:v>38355.604166666664</c:v>
                </c:pt>
                <c:pt idx="251">
                  <c:v>38355.614583333336</c:v>
                </c:pt>
                <c:pt idx="252">
                  <c:v>38355.625</c:v>
                </c:pt>
                <c:pt idx="253">
                  <c:v>38355.635416666664</c:v>
                </c:pt>
                <c:pt idx="254">
                  <c:v>38355.645833333336</c:v>
                </c:pt>
                <c:pt idx="255">
                  <c:v>38355.65625</c:v>
                </c:pt>
                <c:pt idx="256">
                  <c:v>38355.666666666664</c:v>
                </c:pt>
                <c:pt idx="257">
                  <c:v>38355.677083333336</c:v>
                </c:pt>
                <c:pt idx="258">
                  <c:v>38355.6875</c:v>
                </c:pt>
                <c:pt idx="259">
                  <c:v>38355.697916666664</c:v>
                </c:pt>
                <c:pt idx="260">
                  <c:v>38355.708333333336</c:v>
                </c:pt>
                <c:pt idx="261">
                  <c:v>38355.71875</c:v>
                </c:pt>
                <c:pt idx="262">
                  <c:v>38355.729166666664</c:v>
                </c:pt>
                <c:pt idx="263">
                  <c:v>38355.739583333336</c:v>
                </c:pt>
                <c:pt idx="264">
                  <c:v>38355.75</c:v>
                </c:pt>
                <c:pt idx="265">
                  <c:v>38355.760416666664</c:v>
                </c:pt>
                <c:pt idx="266">
                  <c:v>38355.770833333336</c:v>
                </c:pt>
                <c:pt idx="267">
                  <c:v>38355.78125</c:v>
                </c:pt>
                <c:pt idx="268">
                  <c:v>38355.791666666664</c:v>
                </c:pt>
                <c:pt idx="269">
                  <c:v>38355.802083333336</c:v>
                </c:pt>
                <c:pt idx="270">
                  <c:v>38355.8125</c:v>
                </c:pt>
                <c:pt idx="271">
                  <c:v>38355.822916666664</c:v>
                </c:pt>
                <c:pt idx="272">
                  <c:v>38355.833333333336</c:v>
                </c:pt>
                <c:pt idx="273">
                  <c:v>38355.84375</c:v>
                </c:pt>
                <c:pt idx="274">
                  <c:v>38355.854166666664</c:v>
                </c:pt>
                <c:pt idx="275">
                  <c:v>38355.864583333336</c:v>
                </c:pt>
                <c:pt idx="276">
                  <c:v>38355.875</c:v>
                </c:pt>
                <c:pt idx="277">
                  <c:v>38355.885416666664</c:v>
                </c:pt>
                <c:pt idx="278">
                  <c:v>38355.895833333336</c:v>
                </c:pt>
                <c:pt idx="279">
                  <c:v>38355.90625</c:v>
                </c:pt>
                <c:pt idx="280">
                  <c:v>38355.916666666664</c:v>
                </c:pt>
                <c:pt idx="281">
                  <c:v>38355.927083333336</c:v>
                </c:pt>
                <c:pt idx="282">
                  <c:v>38355.9375</c:v>
                </c:pt>
                <c:pt idx="283">
                  <c:v>38355.947916666664</c:v>
                </c:pt>
                <c:pt idx="284">
                  <c:v>38355.958333333336</c:v>
                </c:pt>
                <c:pt idx="285">
                  <c:v>38355.96875</c:v>
                </c:pt>
                <c:pt idx="286">
                  <c:v>38355.979166666664</c:v>
                </c:pt>
                <c:pt idx="287">
                  <c:v>38355.989583333336</c:v>
                </c:pt>
                <c:pt idx="288">
                  <c:v>38356</c:v>
                </c:pt>
                <c:pt idx="289">
                  <c:v>38356.010416666664</c:v>
                </c:pt>
                <c:pt idx="290">
                  <c:v>38356.020833333336</c:v>
                </c:pt>
                <c:pt idx="291">
                  <c:v>38356.03125</c:v>
                </c:pt>
                <c:pt idx="292">
                  <c:v>38356.041666666664</c:v>
                </c:pt>
                <c:pt idx="293">
                  <c:v>38356.052083333336</c:v>
                </c:pt>
                <c:pt idx="294">
                  <c:v>38356.0625</c:v>
                </c:pt>
                <c:pt idx="295">
                  <c:v>38356.072916666664</c:v>
                </c:pt>
                <c:pt idx="296">
                  <c:v>38356.083333333336</c:v>
                </c:pt>
                <c:pt idx="297">
                  <c:v>38356.09375</c:v>
                </c:pt>
                <c:pt idx="298">
                  <c:v>38356.104166666664</c:v>
                </c:pt>
                <c:pt idx="299">
                  <c:v>38356.114583333336</c:v>
                </c:pt>
                <c:pt idx="300">
                  <c:v>38356.125</c:v>
                </c:pt>
                <c:pt idx="301">
                  <c:v>38356.135416666664</c:v>
                </c:pt>
                <c:pt idx="302">
                  <c:v>38356.145833333336</c:v>
                </c:pt>
                <c:pt idx="303">
                  <c:v>38356.15625</c:v>
                </c:pt>
                <c:pt idx="304">
                  <c:v>38356.166666666664</c:v>
                </c:pt>
                <c:pt idx="305">
                  <c:v>38356.177083333336</c:v>
                </c:pt>
                <c:pt idx="306">
                  <c:v>38356.1875</c:v>
                </c:pt>
                <c:pt idx="307">
                  <c:v>38356.197916666664</c:v>
                </c:pt>
                <c:pt idx="308">
                  <c:v>38356.208333333336</c:v>
                </c:pt>
                <c:pt idx="309">
                  <c:v>38356.21875</c:v>
                </c:pt>
                <c:pt idx="310">
                  <c:v>38356.229166666664</c:v>
                </c:pt>
                <c:pt idx="311">
                  <c:v>38356.239583333336</c:v>
                </c:pt>
                <c:pt idx="312">
                  <c:v>38356.25</c:v>
                </c:pt>
                <c:pt idx="313">
                  <c:v>38356.260416666664</c:v>
                </c:pt>
                <c:pt idx="314">
                  <c:v>38356.270833333336</c:v>
                </c:pt>
                <c:pt idx="315">
                  <c:v>38356.28125</c:v>
                </c:pt>
                <c:pt idx="316">
                  <c:v>38356.291666666664</c:v>
                </c:pt>
                <c:pt idx="317">
                  <c:v>38356.302083333336</c:v>
                </c:pt>
                <c:pt idx="318">
                  <c:v>38356.3125</c:v>
                </c:pt>
                <c:pt idx="319">
                  <c:v>38356.322916666664</c:v>
                </c:pt>
                <c:pt idx="320">
                  <c:v>38356.333333333336</c:v>
                </c:pt>
                <c:pt idx="321">
                  <c:v>38356.34375</c:v>
                </c:pt>
                <c:pt idx="322">
                  <c:v>38356.354166666664</c:v>
                </c:pt>
                <c:pt idx="323">
                  <c:v>38356.364583333336</c:v>
                </c:pt>
                <c:pt idx="324">
                  <c:v>38356.375</c:v>
                </c:pt>
                <c:pt idx="325">
                  <c:v>38356.385416666664</c:v>
                </c:pt>
                <c:pt idx="326">
                  <c:v>38356.395833333336</c:v>
                </c:pt>
                <c:pt idx="327">
                  <c:v>38356.40625</c:v>
                </c:pt>
                <c:pt idx="328">
                  <c:v>38356.416666666664</c:v>
                </c:pt>
                <c:pt idx="329">
                  <c:v>38356.427083333336</c:v>
                </c:pt>
                <c:pt idx="330">
                  <c:v>38356.4375</c:v>
                </c:pt>
                <c:pt idx="331">
                  <c:v>38356.447916666664</c:v>
                </c:pt>
                <c:pt idx="332">
                  <c:v>38356.458333333336</c:v>
                </c:pt>
                <c:pt idx="333">
                  <c:v>38356.46875</c:v>
                </c:pt>
                <c:pt idx="334">
                  <c:v>38356.479166666664</c:v>
                </c:pt>
                <c:pt idx="335">
                  <c:v>38356.489583333336</c:v>
                </c:pt>
                <c:pt idx="336">
                  <c:v>38356.5</c:v>
                </c:pt>
                <c:pt idx="337">
                  <c:v>38356.510416666664</c:v>
                </c:pt>
                <c:pt idx="338">
                  <c:v>38356.520833333336</c:v>
                </c:pt>
                <c:pt idx="339">
                  <c:v>38356.53125</c:v>
                </c:pt>
                <c:pt idx="340">
                  <c:v>38356.541666666664</c:v>
                </c:pt>
                <c:pt idx="341">
                  <c:v>38356.552083333336</c:v>
                </c:pt>
                <c:pt idx="342">
                  <c:v>38356.5625</c:v>
                </c:pt>
                <c:pt idx="343">
                  <c:v>38356.572916666664</c:v>
                </c:pt>
                <c:pt idx="344">
                  <c:v>38356.583333333336</c:v>
                </c:pt>
                <c:pt idx="345">
                  <c:v>38356.59375</c:v>
                </c:pt>
                <c:pt idx="346">
                  <c:v>38356.604166666664</c:v>
                </c:pt>
                <c:pt idx="347">
                  <c:v>38356.614583333336</c:v>
                </c:pt>
                <c:pt idx="348">
                  <c:v>38356.625</c:v>
                </c:pt>
                <c:pt idx="349">
                  <c:v>38356.635416666664</c:v>
                </c:pt>
                <c:pt idx="350">
                  <c:v>38356.645833333336</c:v>
                </c:pt>
                <c:pt idx="351">
                  <c:v>38356.65625</c:v>
                </c:pt>
                <c:pt idx="352">
                  <c:v>38356.666666666664</c:v>
                </c:pt>
                <c:pt idx="353">
                  <c:v>38356.677083333336</c:v>
                </c:pt>
                <c:pt idx="354">
                  <c:v>38356.6875</c:v>
                </c:pt>
                <c:pt idx="355">
                  <c:v>38356.697916666664</c:v>
                </c:pt>
                <c:pt idx="356">
                  <c:v>38356.708333333336</c:v>
                </c:pt>
                <c:pt idx="357">
                  <c:v>38356.71875</c:v>
                </c:pt>
                <c:pt idx="358">
                  <c:v>38356.729166666664</c:v>
                </c:pt>
                <c:pt idx="359">
                  <c:v>38356.739583333336</c:v>
                </c:pt>
                <c:pt idx="360">
                  <c:v>38356.75</c:v>
                </c:pt>
                <c:pt idx="361">
                  <c:v>38356.760416666664</c:v>
                </c:pt>
                <c:pt idx="362">
                  <c:v>38356.770833333336</c:v>
                </c:pt>
                <c:pt idx="363">
                  <c:v>38356.78125</c:v>
                </c:pt>
                <c:pt idx="364">
                  <c:v>38356.791666666664</c:v>
                </c:pt>
                <c:pt idx="365">
                  <c:v>38356.802083333336</c:v>
                </c:pt>
                <c:pt idx="366">
                  <c:v>38356.8125</c:v>
                </c:pt>
                <c:pt idx="367">
                  <c:v>38356.822916666664</c:v>
                </c:pt>
                <c:pt idx="368">
                  <c:v>38356.833333333336</c:v>
                </c:pt>
                <c:pt idx="369">
                  <c:v>38356.84375</c:v>
                </c:pt>
                <c:pt idx="370">
                  <c:v>38356.854166666664</c:v>
                </c:pt>
                <c:pt idx="371">
                  <c:v>38356.864583333336</c:v>
                </c:pt>
                <c:pt idx="372">
                  <c:v>38356.875</c:v>
                </c:pt>
                <c:pt idx="373">
                  <c:v>38356.885416666664</c:v>
                </c:pt>
                <c:pt idx="374">
                  <c:v>38356.895833333336</c:v>
                </c:pt>
                <c:pt idx="375">
                  <c:v>38356.90625</c:v>
                </c:pt>
                <c:pt idx="376">
                  <c:v>38356.916666666664</c:v>
                </c:pt>
                <c:pt idx="377">
                  <c:v>38356.927083333336</c:v>
                </c:pt>
                <c:pt idx="378">
                  <c:v>38356.9375</c:v>
                </c:pt>
                <c:pt idx="379">
                  <c:v>38356.947916666664</c:v>
                </c:pt>
                <c:pt idx="380">
                  <c:v>38356.958333333336</c:v>
                </c:pt>
                <c:pt idx="381">
                  <c:v>38356.96875</c:v>
                </c:pt>
                <c:pt idx="382">
                  <c:v>38356.979166666664</c:v>
                </c:pt>
                <c:pt idx="383">
                  <c:v>38356.989583333336</c:v>
                </c:pt>
                <c:pt idx="384">
                  <c:v>38357</c:v>
                </c:pt>
                <c:pt idx="385">
                  <c:v>38357.010416666664</c:v>
                </c:pt>
                <c:pt idx="386">
                  <c:v>38357.020833333336</c:v>
                </c:pt>
                <c:pt idx="387">
                  <c:v>38357.03125</c:v>
                </c:pt>
                <c:pt idx="388">
                  <c:v>38357.041666666664</c:v>
                </c:pt>
                <c:pt idx="389">
                  <c:v>38357.052083333336</c:v>
                </c:pt>
                <c:pt idx="390">
                  <c:v>38357.0625</c:v>
                </c:pt>
                <c:pt idx="391">
                  <c:v>38357.072916666664</c:v>
                </c:pt>
                <c:pt idx="392">
                  <c:v>38357.083333333336</c:v>
                </c:pt>
                <c:pt idx="393">
                  <c:v>38357.09375</c:v>
                </c:pt>
                <c:pt idx="394">
                  <c:v>38357.104166666664</c:v>
                </c:pt>
                <c:pt idx="395">
                  <c:v>38357.114583333336</c:v>
                </c:pt>
                <c:pt idx="396">
                  <c:v>38357.125</c:v>
                </c:pt>
                <c:pt idx="397">
                  <c:v>38357.135416666664</c:v>
                </c:pt>
                <c:pt idx="398">
                  <c:v>38357.145833333336</c:v>
                </c:pt>
                <c:pt idx="399">
                  <c:v>38357.15625</c:v>
                </c:pt>
                <c:pt idx="400">
                  <c:v>38357.166666666664</c:v>
                </c:pt>
                <c:pt idx="401">
                  <c:v>38357.177083333336</c:v>
                </c:pt>
                <c:pt idx="402">
                  <c:v>38357.1875</c:v>
                </c:pt>
                <c:pt idx="403">
                  <c:v>38357.197916666664</c:v>
                </c:pt>
                <c:pt idx="404">
                  <c:v>38357.208333333336</c:v>
                </c:pt>
                <c:pt idx="405">
                  <c:v>38357.21875</c:v>
                </c:pt>
                <c:pt idx="406">
                  <c:v>38357.229166666664</c:v>
                </c:pt>
                <c:pt idx="407">
                  <c:v>38357.239583333336</c:v>
                </c:pt>
                <c:pt idx="408">
                  <c:v>38357.25</c:v>
                </c:pt>
                <c:pt idx="409">
                  <c:v>38357.260416666664</c:v>
                </c:pt>
                <c:pt idx="410">
                  <c:v>38357.270833333336</c:v>
                </c:pt>
                <c:pt idx="411">
                  <c:v>38357.28125</c:v>
                </c:pt>
                <c:pt idx="412">
                  <c:v>38357.291666666664</c:v>
                </c:pt>
                <c:pt idx="413">
                  <c:v>38357.302083333336</c:v>
                </c:pt>
                <c:pt idx="414">
                  <c:v>38357.3125</c:v>
                </c:pt>
                <c:pt idx="415">
                  <c:v>38357.322916666664</c:v>
                </c:pt>
                <c:pt idx="416">
                  <c:v>38357.333333333336</c:v>
                </c:pt>
                <c:pt idx="417">
                  <c:v>38357.34375</c:v>
                </c:pt>
                <c:pt idx="418">
                  <c:v>38357.354166666664</c:v>
                </c:pt>
                <c:pt idx="419">
                  <c:v>38357.364583333336</c:v>
                </c:pt>
                <c:pt idx="420">
                  <c:v>38357.375</c:v>
                </c:pt>
                <c:pt idx="421">
                  <c:v>38357.385416666664</c:v>
                </c:pt>
                <c:pt idx="422">
                  <c:v>38357.395833333336</c:v>
                </c:pt>
                <c:pt idx="423">
                  <c:v>38357.40625</c:v>
                </c:pt>
                <c:pt idx="424">
                  <c:v>38357.416666666664</c:v>
                </c:pt>
                <c:pt idx="425">
                  <c:v>38357.427083333336</c:v>
                </c:pt>
                <c:pt idx="426">
                  <c:v>38357.4375</c:v>
                </c:pt>
                <c:pt idx="427">
                  <c:v>38357.447916666664</c:v>
                </c:pt>
                <c:pt idx="428">
                  <c:v>38357.458333333336</c:v>
                </c:pt>
                <c:pt idx="429">
                  <c:v>38357.46875</c:v>
                </c:pt>
                <c:pt idx="430">
                  <c:v>38357.479166666664</c:v>
                </c:pt>
                <c:pt idx="431">
                  <c:v>38357.489583333336</c:v>
                </c:pt>
                <c:pt idx="432">
                  <c:v>38357.5</c:v>
                </c:pt>
                <c:pt idx="433">
                  <c:v>38357.510416666664</c:v>
                </c:pt>
                <c:pt idx="434">
                  <c:v>38357.520833333336</c:v>
                </c:pt>
                <c:pt idx="435">
                  <c:v>38357.53125</c:v>
                </c:pt>
                <c:pt idx="436">
                  <c:v>38357.541666666664</c:v>
                </c:pt>
                <c:pt idx="437">
                  <c:v>38357.552083333336</c:v>
                </c:pt>
                <c:pt idx="438">
                  <c:v>38357.5625</c:v>
                </c:pt>
                <c:pt idx="439">
                  <c:v>38357.572916666664</c:v>
                </c:pt>
                <c:pt idx="440">
                  <c:v>38357.583333333336</c:v>
                </c:pt>
                <c:pt idx="441">
                  <c:v>38357.59375</c:v>
                </c:pt>
                <c:pt idx="442">
                  <c:v>38357.604166666664</c:v>
                </c:pt>
                <c:pt idx="443">
                  <c:v>38357.614583333336</c:v>
                </c:pt>
                <c:pt idx="444">
                  <c:v>38357.625</c:v>
                </c:pt>
                <c:pt idx="445">
                  <c:v>38357.635416666664</c:v>
                </c:pt>
                <c:pt idx="446">
                  <c:v>38357.645833333336</c:v>
                </c:pt>
                <c:pt idx="447">
                  <c:v>38357.65625</c:v>
                </c:pt>
                <c:pt idx="448">
                  <c:v>38357.666666666664</c:v>
                </c:pt>
                <c:pt idx="449">
                  <c:v>38357.677083333336</c:v>
                </c:pt>
                <c:pt idx="450">
                  <c:v>38357.6875</c:v>
                </c:pt>
                <c:pt idx="451">
                  <c:v>38357.697916666664</c:v>
                </c:pt>
                <c:pt idx="452">
                  <c:v>38357.708333333336</c:v>
                </c:pt>
                <c:pt idx="453">
                  <c:v>38357.71875</c:v>
                </c:pt>
                <c:pt idx="454">
                  <c:v>38357.729166666664</c:v>
                </c:pt>
                <c:pt idx="455">
                  <c:v>38357.739583333336</c:v>
                </c:pt>
                <c:pt idx="456">
                  <c:v>38357.75</c:v>
                </c:pt>
                <c:pt idx="457">
                  <c:v>38357.760416666664</c:v>
                </c:pt>
                <c:pt idx="458">
                  <c:v>38357.770833333336</c:v>
                </c:pt>
                <c:pt idx="459">
                  <c:v>38357.78125</c:v>
                </c:pt>
                <c:pt idx="460">
                  <c:v>38357.791666666664</c:v>
                </c:pt>
                <c:pt idx="461">
                  <c:v>38357.802083333336</c:v>
                </c:pt>
                <c:pt idx="462">
                  <c:v>38357.8125</c:v>
                </c:pt>
                <c:pt idx="463">
                  <c:v>38357.822916666664</c:v>
                </c:pt>
                <c:pt idx="464">
                  <c:v>38357.833333333336</c:v>
                </c:pt>
                <c:pt idx="465">
                  <c:v>38357.84375</c:v>
                </c:pt>
                <c:pt idx="466">
                  <c:v>38357.854166666664</c:v>
                </c:pt>
                <c:pt idx="467">
                  <c:v>38357.864583333336</c:v>
                </c:pt>
                <c:pt idx="468">
                  <c:v>38357.875</c:v>
                </c:pt>
                <c:pt idx="469">
                  <c:v>38357.885416666664</c:v>
                </c:pt>
                <c:pt idx="470">
                  <c:v>38357.895833333336</c:v>
                </c:pt>
                <c:pt idx="471">
                  <c:v>38357.90625</c:v>
                </c:pt>
                <c:pt idx="472">
                  <c:v>38357.916666666664</c:v>
                </c:pt>
                <c:pt idx="473">
                  <c:v>38357.927083333336</c:v>
                </c:pt>
                <c:pt idx="474">
                  <c:v>38357.9375</c:v>
                </c:pt>
                <c:pt idx="475">
                  <c:v>38357.947916666664</c:v>
                </c:pt>
                <c:pt idx="476">
                  <c:v>38357.958333333336</c:v>
                </c:pt>
                <c:pt idx="477">
                  <c:v>38357.96875</c:v>
                </c:pt>
                <c:pt idx="478">
                  <c:v>38357.979166666664</c:v>
                </c:pt>
                <c:pt idx="479">
                  <c:v>38357.989583333336</c:v>
                </c:pt>
                <c:pt idx="480">
                  <c:v>38358</c:v>
                </c:pt>
                <c:pt idx="481">
                  <c:v>38358.010416666664</c:v>
                </c:pt>
                <c:pt idx="482">
                  <c:v>38358.020833333336</c:v>
                </c:pt>
                <c:pt idx="483">
                  <c:v>38358.03125</c:v>
                </c:pt>
                <c:pt idx="484">
                  <c:v>38358.041666666664</c:v>
                </c:pt>
                <c:pt idx="485">
                  <c:v>38358.052083333336</c:v>
                </c:pt>
                <c:pt idx="486">
                  <c:v>38358.0625</c:v>
                </c:pt>
                <c:pt idx="487">
                  <c:v>38358.072916666664</c:v>
                </c:pt>
                <c:pt idx="488">
                  <c:v>38358.083333333336</c:v>
                </c:pt>
                <c:pt idx="489">
                  <c:v>38358.09375</c:v>
                </c:pt>
                <c:pt idx="490">
                  <c:v>38358.104166666664</c:v>
                </c:pt>
                <c:pt idx="491">
                  <c:v>38358.114583333336</c:v>
                </c:pt>
                <c:pt idx="492">
                  <c:v>38358.125</c:v>
                </c:pt>
                <c:pt idx="493">
                  <c:v>38358.135416666664</c:v>
                </c:pt>
                <c:pt idx="494">
                  <c:v>38358.145833333336</c:v>
                </c:pt>
                <c:pt idx="495">
                  <c:v>38358.15625</c:v>
                </c:pt>
                <c:pt idx="496">
                  <c:v>38358.166666666664</c:v>
                </c:pt>
                <c:pt idx="497">
                  <c:v>38358.177083333336</c:v>
                </c:pt>
                <c:pt idx="498">
                  <c:v>38358.1875</c:v>
                </c:pt>
                <c:pt idx="499">
                  <c:v>38358.197916666664</c:v>
                </c:pt>
                <c:pt idx="500">
                  <c:v>38358.208333333336</c:v>
                </c:pt>
                <c:pt idx="501">
                  <c:v>38358.21875</c:v>
                </c:pt>
                <c:pt idx="502">
                  <c:v>38358.229166666664</c:v>
                </c:pt>
                <c:pt idx="503">
                  <c:v>38358.239583333336</c:v>
                </c:pt>
                <c:pt idx="504">
                  <c:v>38358.25</c:v>
                </c:pt>
                <c:pt idx="505">
                  <c:v>38358.260416666664</c:v>
                </c:pt>
                <c:pt idx="506">
                  <c:v>38358.270833333336</c:v>
                </c:pt>
                <c:pt idx="507">
                  <c:v>38358.28125</c:v>
                </c:pt>
                <c:pt idx="508">
                  <c:v>38358.291666666664</c:v>
                </c:pt>
                <c:pt idx="509">
                  <c:v>38358.302083333336</c:v>
                </c:pt>
                <c:pt idx="510">
                  <c:v>38358.3125</c:v>
                </c:pt>
                <c:pt idx="511">
                  <c:v>38358.322916666664</c:v>
                </c:pt>
                <c:pt idx="512">
                  <c:v>38358.333333333336</c:v>
                </c:pt>
                <c:pt idx="513">
                  <c:v>38358.34375</c:v>
                </c:pt>
                <c:pt idx="514">
                  <c:v>38358.354166666664</c:v>
                </c:pt>
                <c:pt idx="515">
                  <c:v>38358.364583333336</c:v>
                </c:pt>
                <c:pt idx="516">
                  <c:v>38358.375</c:v>
                </c:pt>
                <c:pt idx="517">
                  <c:v>38358.385416666664</c:v>
                </c:pt>
                <c:pt idx="518">
                  <c:v>38358.395833333336</c:v>
                </c:pt>
                <c:pt idx="519">
                  <c:v>38358.40625</c:v>
                </c:pt>
                <c:pt idx="520">
                  <c:v>38358.416666666664</c:v>
                </c:pt>
                <c:pt idx="521">
                  <c:v>38358.427083333336</c:v>
                </c:pt>
                <c:pt idx="522">
                  <c:v>38358.4375</c:v>
                </c:pt>
                <c:pt idx="523">
                  <c:v>38358.447916666664</c:v>
                </c:pt>
                <c:pt idx="524">
                  <c:v>38358.458333333336</c:v>
                </c:pt>
                <c:pt idx="525">
                  <c:v>38358.46875</c:v>
                </c:pt>
                <c:pt idx="526">
                  <c:v>38358.479166666664</c:v>
                </c:pt>
                <c:pt idx="527">
                  <c:v>38358.489583333336</c:v>
                </c:pt>
                <c:pt idx="528">
                  <c:v>38358.5</c:v>
                </c:pt>
                <c:pt idx="529">
                  <c:v>38358.510416666664</c:v>
                </c:pt>
                <c:pt idx="530">
                  <c:v>38358.520833333336</c:v>
                </c:pt>
                <c:pt idx="531">
                  <c:v>38358.53125</c:v>
                </c:pt>
                <c:pt idx="532">
                  <c:v>38358.541666666664</c:v>
                </c:pt>
                <c:pt idx="533">
                  <c:v>38358.552083333336</c:v>
                </c:pt>
                <c:pt idx="534">
                  <c:v>38358.5625</c:v>
                </c:pt>
                <c:pt idx="535">
                  <c:v>38358.572916666664</c:v>
                </c:pt>
                <c:pt idx="536">
                  <c:v>38358.583333333336</c:v>
                </c:pt>
                <c:pt idx="537">
                  <c:v>38358.59375</c:v>
                </c:pt>
                <c:pt idx="538">
                  <c:v>38358.604166666664</c:v>
                </c:pt>
                <c:pt idx="539">
                  <c:v>38358.614583333336</c:v>
                </c:pt>
                <c:pt idx="540">
                  <c:v>38358.625</c:v>
                </c:pt>
                <c:pt idx="541">
                  <c:v>38358.635416666664</c:v>
                </c:pt>
                <c:pt idx="542">
                  <c:v>38358.645833333336</c:v>
                </c:pt>
                <c:pt idx="543">
                  <c:v>38358.65625</c:v>
                </c:pt>
                <c:pt idx="544">
                  <c:v>38358.666666666664</c:v>
                </c:pt>
                <c:pt idx="545">
                  <c:v>38358.677083333336</c:v>
                </c:pt>
                <c:pt idx="546">
                  <c:v>38358.6875</c:v>
                </c:pt>
                <c:pt idx="547">
                  <c:v>38358.697916666664</c:v>
                </c:pt>
                <c:pt idx="548">
                  <c:v>38358.708333333336</c:v>
                </c:pt>
                <c:pt idx="549">
                  <c:v>38358.71875</c:v>
                </c:pt>
                <c:pt idx="550">
                  <c:v>38358.729166666664</c:v>
                </c:pt>
                <c:pt idx="551">
                  <c:v>38358.739583333336</c:v>
                </c:pt>
                <c:pt idx="552">
                  <c:v>38358.75</c:v>
                </c:pt>
                <c:pt idx="553">
                  <c:v>38358.760416666664</c:v>
                </c:pt>
                <c:pt idx="554">
                  <c:v>38358.770833333336</c:v>
                </c:pt>
                <c:pt idx="555">
                  <c:v>38358.78125</c:v>
                </c:pt>
                <c:pt idx="556">
                  <c:v>38358.791666666664</c:v>
                </c:pt>
                <c:pt idx="557">
                  <c:v>38358.802083333336</c:v>
                </c:pt>
                <c:pt idx="558">
                  <c:v>38358.8125</c:v>
                </c:pt>
                <c:pt idx="559">
                  <c:v>38358.822916666664</c:v>
                </c:pt>
                <c:pt idx="560">
                  <c:v>38358.833333333336</c:v>
                </c:pt>
                <c:pt idx="561">
                  <c:v>38358.84375</c:v>
                </c:pt>
                <c:pt idx="562">
                  <c:v>38358.854166666664</c:v>
                </c:pt>
                <c:pt idx="563">
                  <c:v>38358.864583333336</c:v>
                </c:pt>
                <c:pt idx="564">
                  <c:v>38358.875</c:v>
                </c:pt>
                <c:pt idx="565">
                  <c:v>38358.885416666664</c:v>
                </c:pt>
                <c:pt idx="566">
                  <c:v>38358.895833333336</c:v>
                </c:pt>
                <c:pt idx="567">
                  <c:v>38358.90625</c:v>
                </c:pt>
                <c:pt idx="568">
                  <c:v>38358.916666666664</c:v>
                </c:pt>
                <c:pt idx="569">
                  <c:v>38358.927083333336</c:v>
                </c:pt>
                <c:pt idx="570">
                  <c:v>38358.9375</c:v>
                </c:pt>
                <c:pt idx="571">
                  <c:v>38358.947916666664</c:v>
                </c:pt>
                <c:pt idx="572">
                  <c:v>38358.958333333336</c:v>
                </c:pt>
                <c:pt idx="573">
                  <c:v>38358.96875</c:v>
                </c:pt>
                <c:pt idx="574">
                  <c:v>38358.979166666664</c:v>
                </c:pt>
                <c:pt idx="575">
                  <c:v>38358.989583333336</c:v>
                </c:pt>
                <c:pt idx="576">
                  <c:v>38359</c:v>
                </c:pt>
                <c:pt idx="577">
                  <c:v>38359.010416666664</c:v>
                </c:pt>
                <c:pt idx="578">
                  <c:v>38359.020833333336</c:v>
                </c:pt>
                <c:pt idx="579">
                  <c:v>38359.03125</c:v>
                </c:pt>
                <c:pt idx="580">
                  <c:v>38359.041666666664</c:v>
                </c:pt>
                <c:pt idx="581">
                  <c:v>38359.052083333336</c:v>
                </c:pt>
                <c:pt idx="582">
                  <c:v>38359.0625</c:v>
                </c:pt>
                <c:pt idx="583">
                  <c:v>38359.072916666664</c:v>
                </c:pt>
                <c:pt idx="584">
                  <c:v>38359.083333333336</c:v>
                </c:pt>
                <c:pt idx="585">
                  <c:v>38359.09375</c:v>
                </c:pt>
                <c:pt idx="586">
                  <c:v>38359.104166666664</c:v>
                </c:pt>
                <c:pt idx="587">
                  <c:v>38359.114583333336</c:v>
                </c:pt>
                <c:pt idx="588">
                  <c:v>38359.125</c:v>
                </c:pt>
                <c:pt idx="589">
                  <c:v>38359.135416666664</c:v>
                </c:pt>
                <c:pt idx="590">
                  <c:v>38359.145833333336</c:v>
                </c:pt>
                <c:pt idx="591">
                  <c:v>38359.15625</c:v>
                </c:pt>
                <c:pt idx="592">
                  <c:v>38359.166666666664</c:v>
                </c:pt>
                <c:pt idx="593">
                  <c:v>38359.177083333336</c:v>
                </c:pt>
                <c:pt idx="594">
                  <c:v>38359.1875</c:v>
                </c:pt>
                <c:pt idx="595">
                  <c:v>38359.197916666664</c:v>
                </c:pt>
                <c:pt idx="596">
                  <c:v>38359.208333333336</c:v>
                </c:pt>
                <c:pt idx="597">
                  <c:v>38359.21875</c:v>
                </c:pt>
                <c:pt idx="598">
                  <c:v>38359.229166666664</c:v>
                </c:pt>
                <c:pt idx="599">
                  <c:v>38359.239583333336</c:v>
                </c:pt>
                <c:pt idx="600">
                  <c:v>38359.25</c:v>
                </c:pt>
                <c:pt idx="601">
                  <c:v>38359.260416666664</c:v>
                </c:pt>
                <c:pt idx="602">
                  <c:v>38359.270833333336</c:v>
                </c:pt>
                <c:pt idx="603">
                  <c:v>38359.28125</c:v>
                </c:pt>
                <c:pt idx="604">
                  <c:v>38359.291666666664</c:v>
                </c:pt>
                <c:pt idx="605">
                  <c:v>38359.302083333336</c:v>
                </c:pt>
                <c:pt idx="606">
                  <c:v>38359.3125</c:v>
                </c:pt>
                <c:pt idx="607">
                  <c:v>38359.322916666664</c:v>
                </c:pt>
                <c:pt idx="608">
                  <c:v>38359.333333333336</c:v>
                </c:pt>
                <c:pt idx="609">
                  <c:v>38359.34375</c:v>
                </c:pt>
                <c:pt idx="610">
                  <c:v>38359.354166666664</c:v>
                </c:pt>
                <c:pt idx="611">
                  <c:v>38359.364583333336</c:v>
                </c:pt>
                <c:pt idx="612">
                  <c:v>38359.375</c:v>
                </c:pt>
                <c:pt idx="613">
                  <c:v>38359.385416666664</c:v>
                </c:pt>
                <c:pt idx="614">
                  <c:v>38359.395833333336</c:v>
                </c:pt>
                <c:pt idx="615">
                  <c:v>38359.40625</c:v>
                </c:pt>
                <c:pt idx="616">
                  <c:v>38359.416666666664</c:v>
                </c:pt>
                <c:pt idx="617">
                  <c:v>38359.427083333336</c:v>
                </c:pt>
                <c:pt idx="618">
                  <c:v>38359.4375</c:v>
                </c:pt>
                <c:pt idx="619">
                  <c:v>38359.447916666664</c:v>
                </c:pt>
                <c:pt idx="620">
                  <c:v>38359.458333333336</c:v>
                </c:pt>
                <c:pt idx="621">
                  <c:v>38359.46875</c:v>
                </c:pt>
                <c:pt idx="622">
                  <c:v>38359.479166666664</c:v>
                </c:pt>
                <c:pt idx="623">
                  <c:v>38359.489583333336</c:v>
                </c:pt>
                <c:pt idx="624">
                  <c:v>38359.5</c:v>
                </c:pt>
                <c:pt idx="625">
                  <c:v>38359.510416666664</c:v>
                </c:pt>
                <c:pt idx="626">
                  <c:v>38359.520833333336</c:v>
                </c:pt>
                <c:pt idx="627">
                  <c:v>38359.53125</c:v>
                </c:pt>
                <c:pt idx="628">
                  <c:v>38359.541666666664</c:v>
                </c:pt>
                <c:pt idx="629">
                  <c:v>38359.552083333336</c:v>
                </c:pt>
                <c:pt idx="630">
                  <c:v>38359.5625</c:v>
                </c:pt>
                <c:pt idx="631">
                  <c:v>38359.572916666664</c:v>
                </c:pt>
                <c:pt idx="632">
                  <c:v>38359.583333333336</c:v>
                </c:pt>
                <c:pt idx="633">
                  <c:v>38359.59375</c:v>
                </c:pt>
                <c:pt idx="634">
                  <c:v>38359.604166666664</c:v>
                </c:pt>
                <c:pt idx="635">
                  <c:v>38359.614583333336</c:v>
                </c:pt>
                <c:pt idx="636">
                  <c:v>38359.625</c:v>
                </c:pt>
                <c:pt idx="637">
                  <c:v>38359.635416666664</c:v>
                </c:pt>
                <c:pt idx="638">
                  <c:v>38359.645833333336</c:v>
                </c:pt>
                <c:pt idx="639">
                  <c:v>38359.65625</c:v>
                </c:pt>
                <c:pt idx="640">
                  <c:v>38359.666666666664</c:v>
                </c:pt>
                <c:pt idx="641">
                  <c:v>38359.677083333336</c:v>
                </c:pt>
                <c:pt idx="642">
                  <c:v>38359.6875</c:v>
                </c:pt>
                <c:pt idx="643">
                  <c:v>38359.697916666664</c:v>
                </c:pt>
                <c:pt idx="644">
                  <c:v>38359.708333333336</c:v>
                </c:pt>
                <c:pt idx="645">
                  <c:v>38359.71875</c:v>
                </c:pt>
                <c:pt idx="646">
                  <c:v>38359.729166666664</c:v>
                </c:pt>
                <c:pt idx="647">
                  <c:v>38359.739583333336</c:v>
                </c:pt>
                <c:pt idx="648">
                  <c:v>38359.75</c:v>
                </c:pt>
                <c:pt idx="649">
                  <c:v>38359.760416666664</c:v>
                </c:pt>
                <c:pt idx="650">
                  <c:v>38359.770833333336</c:v>
                </c:pt>
                <c:pt idx="651">
                  <c:v>38359.78125</c:v>
                </c:pt>
                <c:pt idx="652">
                  <c:v>38359.791666666664</c:v>
                </c:pt>
                <c:pt idx="653">
                  <c:v>38359.802083333336</c:v>
                </c:pt>
                <c:pt idx="654">
                  <c:v>38359.8125</c:v>
                </c:pt>
                <c:pt idx="655">
                  <c:v>38359.822916666664</c:v>
                </c:pt>
                <c:pt idx="656">
                  <c:v>38359.833333333336</c:v>
                </c:pt>
                <c:pt idx="657">
                  <c:v>38359.84375</c:v>
                </c:pt>
                <c:pt idx="658">
                  <c:v>38359.854166666664</c:v>
                </c:pt>
                <c:pt idx="659">
                  <c:v>38359.864583333336</c:v>
                </c:pt>
                <c:pt idx="660">
                  <c:v>38359.875</c:v>
                </c:pt>
                <c:pt idx="661">
                  <c:v>38359.885416666664</c:v>
                </c:pt>
                <c:pt idx="662">
                  <c:v>38359.895833333336</c:v>
                </c:pt>
                <c:pt idx="663">
                  <c:v>38359.90625</c:v>
                </c:pt>
                <c:pt idx="664">
                  <c:v>38359.916666666664</c:v>
                </c:pt>
                <c:pt idx="665">
                  <c:v>38359.927083333336</c:v>
                </c:pt>
                <c:pt idx="666">
                  <c:v>38359.9375</c:v>
                </c:pt>
                <c:pt idx="667">
                  <c:v>38359.947916666664</c:v>
                </c:pt>
                <c:pt idx="668">
                  <c:v>38359.958333333336</c:v>
                </c:pt>
                <c:pt idx="669">
                  <c:v>38359.96875</c:v>
                </c:pt>
                <c:pt idx="670">
                  <c:v>38359.979166666664</c:v>
                </c:pt>
                <c:pt idx="671">
                  <c:v>38359.989583333336</c:v>
                </c:pt>
                <c:pt idx="672">
                  <c:v>38360</c:v>
                </c:pt>
                <c:pt idx="673">
                  <c:v>38360.010416666664</c:v>
                </c:pt>
                <c:pt idx="674">
                  <c:v>38360.020833333336</c:v>
                </c:pt>
                <c:pt idx="675">
                  <c:v>38360.03125</c:v>
                </c:pt>
                <c:pt idx="676">
                  <c:v>38360.041666666664</c:v>
                </c:pt>
                <c:pt idx="677">
                  <c:v>38360.052083333336</c:v>
                </c:pt>
                <c:pt idx="678">
                  <c:v>38360.0625</c:v>
                </c:pt>
                <c:pt idx="679">
                  <c:v>38360.072916666664</c:v>
                </c:pt>
                <c:pt idx="680">
                  <c:v>38360.083333333336</c:v>
                </c:pt>
                <c:pt idx="681">
                  <c:v>38360.09375</c:v>
                </c:pt>
                <c:pt idx="682">
                  <c:v>38360.104166666664</c:v>
                </c:pt>
                <c:pt idx="683">
                  <c:v>38360.114583333336</c:v>
                </c:pt>
                <c:pt idx="684">
                  <c:v>38360.125</c:v>
                </c:pt>
                <c:pt idx="685">
                  <c:v>38360.135416666664</c:v>
                </c:pt>
                <c:pt idx="686">
                  <c:v>38360.145833333336</c:v>
                </c:pt>
                <c:pt idx="687">
                  <c:v>38360.15625</c:v>
                </c:pt>
                <c:pt idx="688">
                  <c:v>38360.166666666664</c:v>
                </c:pt>
                <c:pt idx="689">
                  <c:v>38360.177083333336</c:v>
                </c:pt>
                <c:pt idx="690">
                  <c:v>38360.1875</c:v>
                </c:pt>
                <c:pt idx="691">
                  <c:v>38360.197916666664</c:v>
                </c:pt>
                <c:pt idx="692">
                  <c:v>38360.208333333336</c:v>
                </c:pt>
                <c:pt idx="693">
                  <c:v>38360.21875</c:v>
                </c:pt>
                <c:pt idx="694">
                  <c:v>38360.229166666664</c:v>
                </c:pt>
                <c:pt idx="695">
                  <c:v>38360.239583333336</c:v>
                </c:pt>
                <c:pt idx="696">
                  <c:v>38360.25</c:v>
                </c:pt>
                <c:pt idx="697">
                  <c:v>38360.260416666664</c:v>
                </c:pt>
                <c:pt idx="698">
                  <c:v>38360.270833333336</c:v>
                </c:pt>
                <c:pt idx="699">
                  <c:v>38360.28125</c:v>
                </c:pt>
                <c:pt idx="700">
                  <c:v>38360.291666666664</c:v>
                </c:pt>
                <c:pt idx="701">
                  <c:v>38360.302083333336</c:v>
                </c:pt>
                <c:pt idx="702">
                  <c:v>38360.3125</c:v>
                </c:pt>
                <c:pt idx="703">
                  <c:v>38360.322916666664</c:v>
                </c:pt>
                <c:pt idx="704">
                  <c:v>38360.333333333336</c:v>
                </c:pt>
                <c:pt idx="705">
                  <c:v>38360.34375</c:v>
                </c:pt>
                <c:pt idx="706">
                  <c:v>38360.354166666664</c:v>
                </c:pt>
                <c:pt idx="707">
                  <c:v>38360.364583333336</c:v>
                </c:pt>
                <c:pt idx="708">
                  <c:v>38360.375</c:v>
                </c:pt>
                <c:pt idx="709">
                  <c:v>38360.385416666664</c:v>
                </c:pt>
                <c:pt idx="710">
                  <c:v>38360.395833333336</c:v>
                </c:pt>
                <c:pt idx="711">
                  <c:v>38360.40625</c:v>
                </c:pt>
                <c:pt idx="712">
                  <c:v>38360.416666666664</c:v>
                </c:pt>
                <c:pt idx="713">
                  <c:v>38360.427083333336</c:v>
                </c:pt>
                <c:pt idx="714">
                  <c:v>38360.4375</c:v>
                </c:pt>
                <c:pt idx="715">
                  <c:v>38360.447916666664</c:v>
                </c:pt>
                <c:pt idx="716">
                  <c:v>38360.458333333336</c:v>
                </c:pt>
                <c:pt idx="717">
                  <c:v>38360.46875</c:v>
                </c:pt>
                <c:pt idx="718">
                  <c:v>38360.479166666664</c:v>
                </c:pt>
                <c:pt idx="719">
                  <c:v>38360.489583333336</c:v>
                </c:pt>
                <c:pt idx="720">
                  <c:v>38360.5</c:v>
                </c:pt>
                <c:pt idx="721">
                  <c:v>38360.510416666664</c:v>
                </c:pt>
                <c:pt idx="722">
                  <c:v>38360.520833333336</c:v>
                </c:pt>
                <c:pt idx="723">
                  <c:v>38360.53125</c:v>
                </c:pt>
                <c:pt idx="724">
                  <c:v>38360.541666666664</c:v>
                </c:pt>
                <c:pt idx="725">
                  <c:v>38360.552083333336</c:v>
                </c:pt>
                <c:pt idx="726">
                  <c:v>38360.5625</c:v>
                </c:pt>
                <c:pt idx="727">
                  <c:v>38360.572916666664</c:v>
                </c:pt>
                <c:pt idx="728">
                  <c:v>38360.583333333336</c:v>
                </c:pt>
                <c:pt idx="729">
                  <c:v>38360.59375</c:v>
                </c:pt>
                <c:pt idx="730">
                  <c:v>38360.604166666664</c:v>
                </c:pt>
                <c:pt idx="731">
                  <c:v>38360.614583333336</c:v>
                </c:pt>
                <c:pt idx="732">
                  <c:v>38360.625</c:v>
                </c:pt>
                <c:pt idx="733">
                  <c:v>38360.635416666664</c:v>
                </c:pt>
                <c:pt idx="734">
                  <c:v>38360.645833333336</c:v>
                </c:pt>
                <c:pt idx="735">
                  <c:v>38360.65625</c:v>
                </c:pt>
                <c:pt idx="736">
                  <c:v>38360.666666666664</c:v>
                </c:pt>
                <c:pt idx="737">
                  <c:v>38360.677083333336</c:v>
                </c:pt>
                <c:pt idx="738">
                  <c:v>38360.6875</c:v>
                </c:pt>
                <c:pt idx="739">
                  <c:v>38360.697916666664</c:v>
                </c:pt>
                <c:pt idx="740">
                  <c:v>38360.708333333336</c:v>
                </c:pt>
                <c:pt idx="741">
                  <c:v>38360.71875</c:v>
                </c:pt>
                <c:pt idx="742">
                  <c:v>38360.729166666664</c:v>
                </c:pt>
                <c:pt idx="743">
                  <c:v>38360.739583333336</c:v>
                </c:pt>
                <c:pt idx="744">
                  <c:v>38360.75</c:v>
                </c:pt>
                <c:pt idx="745">
                  <c:v>38360.760416666664</c:v>
                </c:pt>
                <c:pt idx="746">
                  <c:v>38360.770833333336</c:v>
                </c:pt>
                <c:pt idx="747">
                  <c:v>38360.78125</c:v>
                </c:pt>
                <c:pt idx="748">
                  <c:v>38360.791666666664</c:v>
                </c:pt>
                <c:pt idx="749">
                  <c:v>38360.802083333336</c:v>
                </c:pt>
                <c:pt idx="750">
                  <c:v>38360.8125</c:v>
                </c:pt>
                <c:pt idx="751">
                  <c:v>38360.822916666664</c:v>
                </c:pt>
                <c:pt idx="752">
                  <c:v>38360.833333333336</c:v>
                </c:pt>
                <c:pt idx="753">
                  <c:v>38360.84375</c:v>
                </c:pt>
                <c:pt idx="754">
                  <c:v>38360.854166666664</c:v>
                </c:pt>
                <c:pt idx="755">
                  <c:v>38360.864583333336</c:v>
                </c:pt>
                <c:pt idx="756">
                  <c:v>38360.875</c:v>
                </c:pt>
                <c:pt idx="757">
                  <c:v>38360.885416666664</c:v>
                </c:pt>
                <c:pt idx="758">
                  <c:v>38360.895833333336</c:v>
                </c:pt>
                <c:pt idx="759">
                  <c:v>38360.90625</c:v>
                </c:pt>
                <c:pt idx="760">
                  <c:v>38360.916666666664</c:v>
                </c:pt>
                <c:pt idx="761">
                  <c:v>38360.927083333336</c:v>
                </c:pt>
                <c:pt idx="762">
                  <c:v>38360.9375</c:v>
                </c:pt>
                <c:pt idx="763">
                  <c:v>38360.947916666664</c:v>
                </c:pt>
                <c:pt idx="764">
                  <c:v>38360.958333333336</c:v>
                </c:pt>
                <c:pt idx="765">
                  <c:v>38360.96875</c:v>
                </c:pt>
                <c:pt idx="766">
                  <c:v>38360.979166666664</c:v>
                </c:pt>
                <c:pt idx="767">
                  <c:v>38360.989583333336</c:v>
                </c:pt>
                <c:pt idx="768">
                  <c:v>38361</c:v>
                </c:pt>
                <c:pt idx="769">
                  <c:v>38361.010416666664</c:v>
                </c:pt>
                <c:pt idx="770">
                  <c:v>38361.020833333336</c:v>
                </c:pt>
                <c:pt idx="771">
                  <c:v>38361.03125</c:v>
                </c:pt>
                <c:pt idx="772">
                  <c:v>38361.041666666664</c:v>
                </c:pt>
                <c:pt idx="773">
                  <c:v>38361.052083333336</c:v>
                </c:pt>
                <c:pt idx="774">
                  <c:v>38361.0625</c:v>
                </c:pt>
                <c:pt idx="775">
                  <c:v>38361.072916666664</c:v>
                </c:pt>
                <c:pt idx="776">
                  <c:v>38361.083333333336</c:v>
                </c:pt>
                <c:pt idx="777">
                  <c:v>38361.09375</c:v>
                </c:pt>
                <c:pt idx="778">
                  <c:v>38361.104166666664</c:v>
                </c:pt>
                <c:pt idx="779">
                  <c:v>38361.114583333336</c:v>
                </c:pt>
                <c:pt idx="780">
                  <c:v>38361.125</c:v>
                </c:pt>
                <c:pt idx="781">
                  <c:v>38361.135416666664</c:v>
                </c:pt>
                <c:pt idx="782">
                  <c:v>38361.145833333336</c:v>
                </c:pt>
                <c:pt idx="783">
                  <c:v>38361.15625</c:v>
                </c:pt>
                <c:pt idx="784">
                  <c:v>38361.166666666664</c:v>
                </c:pt>
                <c:pt idx="785">
                  <c:v>38361.177083333336</c:v>
                </c:pt>
                <c:pt idx="786">
                  <c:v>38361.1875</c:v>
                </c:pt>
                <c:pt idx="787">
                  <c:v>38361.197916666664</c:v>
                </c:pt>
                <c:pt idx="788">
                  <c:v>38361.208333333336</c:v>
                </c:pt>
                <c:pt idx="789">
                  <c:v>38361.21875</c:v>
                </c:pt>
                <c:pt idx="790">
                  <c:v>38361.229166666664</c:v>
                </c:pt>
                <c:pt idx="791">
                  <c:v>38361.239583333336</c:v>
                </c:pt>
                <c:pt idx="792">
                  <c:v>38361.25</c:v>
                </c:pt>
                <c:pt idx="793">
                  <c:v>38361.260416666664</c:v>
                </c:pt>
                <c:pt idx="794">
                  <c:v>38361.270833333336</c:v>
                </c:pt>
                <c:pt idx="795">
                  <c:v>38361.28125</c:v>
                </c:pt>
                <c:pt idx="796">
                  <c:v>38361.291666666664</c:v>
                </c:pt>
                <c:pt idx="797">
                  <c:v>38361.302083333336</c:v>
                </c:pt>
                <c:pt idx="798">
                  <c:v>38361.3125</c:v>
                </c:pt>
                <c:pt idx="799">
                  <c:v>38361.322916666664</c:v>
                </c:pt>
                <c:pt idx="800">
                  <c:v>38361.333333333336</c:v>
                </c:pt>
                <c:pt idx="801">
                  <c:v>38361.34375</c:v>
                </c:pt>
                <c:pt idx="802">
                  <c:v>38361.354166666664</c:v>
                </c:pt>
                <c:pt idx="803">
                  <c:v>38361.364583333336</c:v>
                </c:pt>
                <c:pt idx="804">
                  <c:v>38361.375</c:v>
                </c:pt>
                <c:pt idx="805">
                  <c:v>38361.385416666664</c:v>
                </c:pt>
                <c:pt idx="806">
                  <c:v>38361.395833333336</c:v>
                </c:pt>
                <c:pt idx="807">
                  <c:v>38361.40625</c:v>
                </c:pt>
                <c:pt idx="808">
                  <c:v>38361.416666666664</c:v>
                </c:pt>
                <c:pt idx="809">
                  <c:v>38361.427083333336</c:v>
                </c:pt>
                <c:pt idx="810">
                  <c:v>38361.4375</c:v>
                </c:pt>
                <c:pt idx="811">
                  <c:v>38361.447916666664</c:v>
                </c:pt>
                <c:pt idx="812">
                  <c:v>38361.458333333336</c:v>
                </c:pt>
                <c:pt idx="813">
                  <c:v>38361.46875</c:v>
                </c:pt>
                <c:pt idx="814">
                  <c:v>38361.479166666664</c:v>
                </c:pt>
                <c:pt idx="815">
                  <c:v>38361.489583333336</c:v>
                </c:pt>
                <c:pt idx="816">
                  <c:v>38361.5</c:v>
                </c:pt>
                <c:pt idx="817">
                  <c:v>38361.510416666664</c:v>
                </c:pt>
                <c:pt idx="818">
                  <c:v>38361.520833333336</c:v>
                </c:pt>
                <c:pt idx="819">
                  <c:v>38361.53125</c:v>
                </c:pt>
                <c:pt idx="820">
                  <c:v>38361.541666666664</c:v>
                </c:pt>
                <c:pt idx="821">
                  <c:v>38361.552083333336</c:v>
                </c:pt>
                <c:pt idx="822">
                  <c:v>38361.5625</c:v>
                </c:pt>
                <c:pt idx="823">
                  <c:v>38361.572916666664</c:v>
                </c:pt>
                <c:pt idx="824">
                  <c:v>38361.583333333336</c:v>
                </c:pt>
                <c:pt idx="825">
                  <c:v>38361.59375</c:v>
                </c:pt>
                <c:pt idx="826">
                  <c:v>38361.604166666664</c:v>
                </c:pt>
                <c:pt idx="827">
                  <c:v>38361.614583333336</c:v>
                </c:pt>
                <c:pt idx="828">
                  <c:v>38361.625</c:v>
                </c:pt>
                <c:pt idx="829">
                  <c:v>38361.635416666664</c:v>
                </c:pt>
                <c:pt idx="830">
                  <c:v>38361.645833333336</c:v>
                </c:pt>
                <c:pt idx="831">
                  <c:v>38361.65625</c:v>
                </c:pt>
                <c:pt idx="832">
                  <c:v>38361.666666666664</c:v>
                </c:pt>
                <c:pt idx="833">
                  <c:v>38361.677083333336</c:v>
                </c:pt>
                <c:pt idx="834">
                  <c:v>38361.6875</c:v>
                </c:pt>
                <c:pt idx="835">
                  <c:v>38361.697916666664</c:v>
                </c:pt>
                <c:pt idx="836">
                  <c:v>38361.708333333336</c:v>
                </c:pt>
                <c:pt idx="837">
                  <c:v>38361.71875</c:v>
                </c:pt>
                <c:pt idx="838">
                  <c:v>38361.729166666664</c:v>
                </c:pt>
                <c:pt idx="839">
                  <c:v>38361.739583333336</c:v>
                </c:pt>
                <c:pt idx="840">
                  <c:v>38361.75</c:v>
                </c:pt>
                <c:pt idx="841">
                  <c:v>38361.760416666664</c:v>
                </c:pt>
                <c:pt idx="842">
                  <c:v>38361.770833333336</c:v>
                </c:pt>
                <c:pt idx="843">
                  <c:v>38361.78125</c:v>
                </c:pt>
                <c:pt idx="844">
                  <c:v>38361.791666666664</c:v>
                </c:pt>
                <c:pt idx="845">
                  <c:v>38361.802083333336</c:v>
                </c:pt>
                <c:pt idx="846">
                  <c:v>38361.8125</c:v>
                </c:pt>
                <c:pt idx="847">
                  <c:v>38361.822916666664</c:v>
                </c:pt>
                <c:pt idx="848">
                  <c:v>38361.833333333336</c:v>
                </c:pt>
                <c:pt idx="849">
                  <c:v>38361.84375</c:v>
                </c:pt>
                <c:pt idx="850">
                  <c:v>38361.854166666664</c:v>
                </c:pt>
                <c:pt idx="851">
                  <c:v>38361.864583333336</c:v>
                </c:pt>
                <c:pt idx="852">
                  <c:v>38361.875</c:v>
                </c:pt>
                <c:pt idx="853">
                  <c:v>38361.885416666664</c:v>
                </c:pt>
                <c:pt idx="854">
                  <c:v>38361.895833333336</c:v>
                </c:pt>
                <c:pt idx="855">
                  <c:v>38361.90625</c:v>
                </c:pt>
                <c:pt idx="856">
                  <c:v>38361.916666666664</c:v>
                </c:pt>
                <c:pt idx="857">
                  <c:v>38361.927083333336</c:v>
                </c:pt>
                <c:pt idx="858">
                  <c:v>38361.9375</c:v>
                </c:pt>
                <c:pt idx="859">
                  <c:v>38361.947916666664</c:v>
                </c:pt>
                <c:pt idx="860">
                  <c:v>38361.958333333336</c:v>
                </c:pt>
                <c:pt idx="861">
                  <c:v>38361.96875</c:v>
                </c:pt>
                <c:pt idx="862">
                  <c:v>38361.979166666664</c:v>
                </c:pt>
                <c:pt idx="863">
                  <c:v>38361.989583333336</c:v>
                </c:pt>
                <c:pt idx="864">
                  <c:v>38362</c:v>
                </c:pt>
                <c:pt idx="865">
                  <c:v>38362.010416666664</c:v>
                </c:pt>
                <c:pt idx="866">
                  <c:v>38362.020833333336</c:v>
                </c:pt>
                <c:pt idx="867">
                  <c:v>38362.03125</c:v>
                </c:pt>
                <c:pt idx="868">
                  <c:v>38362.041666666664</c:v>
                </c:pt>
                <c:pt idx="869">
                  <c:v>38362.052083333336</c:v>
                </c:pt>
                <c:pt idx="870">
                  <c:v>38362.0625</c:v>
                </c:pt>
                <c:pt idx="871">
                  <c:v>38362.072916666664</c:v>
                </c:pt>
                <c:pt idx="872">
                  <c:v>38362.083333333336</c:v>
                </c:pt>
                <c:pt idx="873">
                  <c:v>38362.09375</c:v>
                </c:pt>
                <c:pt idx="874">
                  <c:v>38362.104166666664</c:v>
                </c:pt>
                <c:pt idx="875">
                  <c:v>38362.114583333336</c:v>
                </c:pt>
                <c:pt idx="876">
                  <c:v>38362.125</c:v>
                </c:pt>
                <c:pt idx="877">
                  <c:v>38362.135416666664</c:v>
                </c:pt>
                <c:pt idx="878">
                  <c:v>38362.145833333336</c:v>
                </c:pt>
                <c:pt idx="879">
                  <c:v>38362.15625</c:v>
                </c:pt>
                <c:pt idx="880">
                  <c:v>38362.166666666664</c:v>
                </c:pt>
                <c:pt idx="881">
                  <c:v>38362.177083333336</c:v>
                </c:pt>
                <c:pt idx="882">
                  <c:v>38362.1875</c:v>
                </c:pt>
                <c:pt idx="883">
                  <c:v>38362.197916666664</c:v>
                </c:pt>
                <c:pt idx="884">
                  <c:v>38362.208333333336</c:v>
                </c:pt>
                <c:pt idx="885">
                  <c:v>38362.21875</c:v>
                </c:pt>
                <c:pt idx="886">
                  <c:v>38362.229166666664</c:v>
                </c:pt>
                <c:pt idx="887">
                  <c:v>38362.239583333336</c:v>
                </c:pt>
                <c:pt idx="888">
                  <c:v>38362.25</c:v>
                </c:pt>
                <c:pt idx="889">
                  <c:v>38362.260416666664</c:v>
                </c:pt>
                <c:pt idx="890">
                  <c:v>38362.270833333336</c:v>
                </c:pt>
                <c:pt idx="891">
                  <c:v>38362.28125</c:v>
                </c:pt>
                <c:pt idx="892">
                  <c:v>38362.291666666664</c:v>
                </c:pt>
                <c:pt idx="893">
                  <c:v>38362.302083333336</c:v>
                </c:pt>
                <c:pt idx="894">
                  <c:v>38362.3125</c:v>
                </c:pt>
                <c:pt idx="895">
                  <c:v>38362.322916666664</c:v>
                </c:pt>
                <c:pt idx="896">
                  <c:v>38362.333333333336</c:v>
                </c:pt>
                <c:pt idx="897">
                  <c:v>38362.34375</c:v>
                </c:pt>
                <c:pt idx="898">
                  <c:v>38362.354166666664</c:v>
                </c:pt>
                <c:pt idx="899">
                  <c:v>38362.364583333336</c:v>
                </c:pt>
                <c:pt idx="900">
                  <c:v>38362.375</c:v>
                </c:pt>
                <c:pt idx="901">
                  <c:v>38362.385416666664</c:v>
                </c:pt>
                <c:pt idx="902">
                  <c:v>38362.395833333336</c:v>
                </c:pt>
                <c:pt idx="903">
                  <c:v>38362.40625</c:v>
                </c:pt>
                <c:pt idx="904">
                  <c:v>38362.416666666664</c:v>
                </c:pt>
                <c:pt idx="905">
                  <c:v>38362.427083333336</c:v>
                </c:pt>
                <c:pt idx="906">
                  <c:v>38362.4375</c:v>
                </c:pt>
                <c:pt idx="907">
                  <c:v>38362.447916666664</c:v>
                </c:pt>
                <c:pt idx="908">
                  <c:v>38362.458333333336</c:v>
                </c:pt>
                <c:pt idx="909">
                  <c:v>38362.46875</c:v>
                </c:pt>
                <c:pt idx="910">
                  <c:v>38362.479166666664</c:v>
                </c:pt>
                <c:pt idx="911">
                  <c:v>38362.489583333336</c:v>
                </c:pt>
                <c:pt idx="912">
                  <c:v>38362.5</c:v>
                </c:pt>
                <c:pt idx="913">
                  <c:v>38362.510416666664</c:v>
                </c:pt>
                <c:pt idx="914">
                  <c:v>38362.520833333336</c:v>
                </c:pt>
                <c:pt idx="915">
                  <c:v>38362.53125</c:v>
                </c:pt>
                <c:pt idx="916">
                  <c:v>38362.541666666664</c:v>
                </c:pt>
                <c:pt idx="917">
                  <c:v>38362.552083333336</c:v>
                </c:pt>
                <c:pt idx="918">
                  <c:v>38362.5625</c:v>
                </c:pt>
                <c:pt idx="919">
                  <c:v>38362.572916666664</c:v>
                </c:pt>
                <c:pt idx="920">
                  <c:v>38362.583333333336</c:v>
                </c:pt>
                <c:pt idx="921">
                  <c:v>38362.59375</c:v>
                </c:pt>
                <c:pt idx="922">
                  <c:v>38362.604166666664</c:v>
                </c:pt>
                <c:pt idx="923">
                  <c:v>38362.614583333336</c:v>
                </c:pt>
                <c:pt idx="924">
                  <c:v>38362.625</c:v>
                </c:pt>
                <c:pt idx="925">
                  <c:v>38362.635416666664</c:v>
                </c:pt>
                <c:pt idx="926">
                  <c:v>38362.645833333336</c:v>
                </c:pt>
                <c:pt idx="927">
                  <c:v>38362.65625</c:v>
                </c:pt>
                <c:pt idx="928">
                  <c:v>38362.666666666664</c:v>
                </c:pt>
                <c:pt idx="929">
                  <c:v>38362.677083333336</c:v>
                </c:pt>
                <c:pt idx="930">
                  <c:v>38362.6875</c:v>
                </c:pt>
                <c:pt idx="931">
                  <c:v>38362.697916666664</c:v>
                </c:pt>
                <c:pt idx="932">
                  <c:v>38362.708333333336</c:v>
                </c:pt>
                <c:pt idx="933">
                  <c:v>38362.71875</c:v>
                </c:pt>
                <c:pt idx="934">
                  <c:v>38362.729166666664</c:v>
                </c:pt>
                <c:pt idx="935">
                  <c:v>38362.739583333336</c:v>
                </c:pt>
                <c:pt idx="936">
                  <c:v>38362.75</c:v>
                </c:pt>
                <c:pt idx="937">
                  <c:v>38362.760416666664</c:v>
                </c:pt>
                <c:pt idx="938">
                  <c:v>38362.770833333336</c:v>
                </c:pt>
                <c:pt idx="939">
                  <c:v>38362.78125</c:v>
                </c:pt>
                <c:pt idx="940">
                  <c:v>38362.791666666664</c:v>
                </c:pt>
                <c:pt idx="941">
                  <c:v>38362.802083333336</c:v>
                </c:pt>
                <c:pt idx="942">
                  <c:v>38362.8125</c:v>
                </c:pt>
                <c:pt idx="943">
                  <c:v>38362.822916666664</c:v>
                </c:pt>
                <c:pt idx="944">
                  <c:v>38362.833333333336</c:v>
                </c:pt>
                <c:pt idx="945">
                  <c:v>38362.84375</c:v>
                </c:pt>
                <c:pt idx="946">
                  <c:v>38362.854166666664</c:v>
                </c:pt>
                <c:pt idx="947">
                  <c:v>38362.864583333336</c:v>
                </c:pt>
                <c:pt idx="948">
                  <c:v>38362.875</c:v>
                </c:pt>
                <c:pt idx="949">
                  <c:v>38362.885416666664</c:v>
                </c:pt>
                <c:pt idx="950">
                  <c:v>38362.895833333336</c:v>
                </c:pt>
                <c:pt idx="951">
                  <c:v>38362.90625</c:v>
                </c:pt>
                <c:pt idx="952">
                  <c:v>38362.916666666664</c:v>
                </c:pt>
                <c:pt idx="953">
                  <c:v>38362.927083333336</c:v>
                </c:pt>
                <c:pt idx="954">
                  <c:v>38362.9375</c:v>
                </c:pt>
                <c:pt idx="955">
                  <c:v>38362.947916666664</c:v>
                </c:pt>
                <c:pt idx="956">
                  <c:v>38362.958333333336</c:v>
                </c:pt>
                <c:pt idx="957">
                  <c:v>38362.96875</c:v>
                </c:pt>
                <c:pt idx="958">
                  <c:v>38362.979166666664</c:v>
                </c:pt>
                <c:pt idx="959">
                  <c:v>38362.989583333336</c:v>
                </c:pt>
              </c:strCache>
            </c:strRef>
          </c:xVal>
          <c:yVal>
            <c:numRef>
              <c:f>BlancoStreamflow!$C$3:$C$962</c:f>
              <c:numCache>
                <c:ptCount val="960"/>
                <c:pt idx="0">
                  <c:v>272</c:v>
                </c:pt>
                <c:pt idx="1">
                  <c:v>272</c:v>
                </c:pt>
                <c:pt idx="2">
                  <c:v>272</c:v>
                </c:pt>
                <c:pt idx="3">
                  <c:v>272</c:v>
                </c:pt>
                <c:pt idx="4">
                  <c:v>272</c:v>
                </c:pt>
                <c:pt idx="5">
                  <c:v>272</c:v>
                </c:pt>
                <c:pt idx="6">
                  <c:v>272</c:v>
                </c:pt>
                <c:pt idx="7">
                  <c:v>272</c:v>
                </c:pt>
                <c:pt idx="8">
                  <c:v>272</c:v>
                </c:pt>
                <c:pt idx="9">
                  <c:v>272</c:v>
                </c:pt>
                <c:pt idx="10">
                  <c:v>269</c:v>
                </c:pt>
                <c:pt idx="11">
                  <c:v>269</c:v>
                </c:pt>
                <c:pt idx="12">
                  <c:v>269</c:v>
                </c:pt>
                <c:pt idx="13">
                  <c:v>269</c:v>
                </c:pt>
                <c:pt idx="14">
                  <c:v>269</c:v>
                </c:pt>
                <c:pt idx="15">
                  <c:v>269</c:v>
                </c:pt>
                <c:pt idx="16">
                  <c:v>269</c:v>
                </c:pt>
                <c:pt idx="17">
                  <c:v>269</c:v>
                </c:pt>
                <c:pt idx="18">
                  <c:v>269</c:v>
                </c:pt>
                <c:pt idx="19">
                  <c:v>269</c:v>
                </c:pt>
                <c:pt idx="20">
                  <c:v>269</c:v>
                </c:pt>
                <c:pt idx="21">
                  <c:v>269</c:v>
                </c:pt>
                <c:pt idx="22">
                  <c:v>269</c:v>
                </c:pt>
                <c:pt idx="23">
                  <c:v>269</c:v>
                </c:pt>
                <c:pt idx="24">
                  <c:v>269</c:v>
                </c:pt>
                <c:pt idx="25">
                  <c:v>269</c:v>
                </c:pt>
                <c:pt idx="26">
                  <c:v>269</c:v>
                </c:pt>
                <c:pt idx="27">
                  <c:v>269</c:v>
                </c:pt>
                <c:pt idx="28">
                  <c:v>269</c:v>
                </c:pt>
                <c:pt idx="29">
                  <c:v>269</c:v>
                </c:pt>
                <c:pt idx="30">
                  <c:v>269</c:v>
                </c:pt>
                <c:pt idx="31">
                  <c:v>269</c:v>
                </c:pt>
                <c:pt idx="32">
                  <c:v>269</c:v>
                </c:pt>
                <c:pt idx="33">
                  <c:v>269</c:v>
                </c:pt>
                <c:pt idx="34">
                  <c:v>269</c:v>
                </c:pt>
                <c:pt idx="35">
                  <c:v>269</c:v>
                </c:pt>
                <c:pt idx="36">
                  <c:v>269</c:v>
                </c:pt>
                <c:pt idx="37">
                  <c:v>269</c:v>
                </c:pt>
                <c:pt idx="38">
                  <c:v>269</c:v>
                </c:pt>
                <c:pt idx="39">
                  <c:v>269</c:v>
                </c:pt>
                <c:pt idx="40">
                  <c:v>269</c:v>
                </c:pt>
                <c:pt idx="41">
                  <c:v>269</c:v>
                </c:pt>
                <c:pt idx="42">
                  <c:v>269</c:v>
                </c:pt>
                <c:pt idx="43">
                  <c:v>269</c:v>
                </c:pt>
                <c:pt idx="44">
                  <c:v>266</c:v>
                </c:pt>
                <c:pt idx="45">
                  <c:v>269</c:v>
                </c:pt>
                <c:pt idx="46">
                  <c:v>266</c:v>
                </c:pt>
                <c:pt idx="47">
                  <c:v>266</c:v>
                </c:pt>
                <c:pt idx="48">
                  <c:v>266</c:v>
                </c:pt>
                <c:pt idx="49">
                  <c:v>266</c:v>
                </c:pt>
                <c:pt idx="50">
                  <c:v>269</c:v>
                </c:pt>
                <c:pt idx="51">
                  <c:v>266</c:v>
                </c:pt>
                <c:pt idx="52">
                  <c:v>266</c:v>
                </c:pt>
                <c:pt idx="53">
                  <c:v>266</c:v>
                </c:pt>
                <c:pt idx="54">
                  <c:v>266</c:v>
                </c:pt>
                <c:pt idx="55">
                  <c:v>266</c:v>
                </c:pt>
                <c:pt idx="56">
                  <c:v>266</c:v>
                </c:pt>
                <c:pt idx="57">
                  <c:v>266</c:v>
                </c:pt>
                <c:pt idx="58">
                  <c:v>266</c:v>
                </c:pt>
                <c:pt idx="59">
                  <c:v>266</c:v>
                </c:pt>
                <c:pt idx="60">
                  <c:v>266</c:v>
                </c:pt>
                <c:pt idx="61">
                  <c:v>266</c:v>
                </c:pt>
                <c:pt idx="62">
                  <c:v>266</c:v>
                </c:pt>
                <c:pt idx="63">
                  <c:v>266</c:v>
                </c:pt>
                <c:pt idx="64">
                  <c:v>266</c:v>
                </c:pt>
                <c:pt idx="65">
                  <c:v>266</c:v>
                </c:pt>
                <c:pt idx="66">
                  <c:v>266</c:v>
                </c:pt>
                <c:pt idx="67">
                  <c:v>264</c:v>
                </c:pt>
                <c:pt idx="68">
                  <c:v>264</c:v>
                </c:pt>
                <c:pt idx="69">
                  <c:v>264</c:v>
                </c:pt>
                <c:pt idx="70">
                  <c:v>266</c:v>
                </c:pt>
                <c:pt idx="71">
                  <c:v>266</c:v>
                </c:pt>
                <c:pt idx="72">
                  <c:v>266</c:v>
                </c:pt>
                <c:pt idx="73">
                  <c:v>266</c:v>
                </c:pt>
                <c:pt idx="74">
                  <c:v>266</c:v>
                </c:pt>
                <c:pt idx="75">
                  <c:v>266</c:v>
                </c:pt>
                <c:pt idx="76">
                  <c:v>264</c:v>
                </c:pt>
                <c:pt idx="77">
                  <c:v>264</c:v>
                </c:pt>
                <c:pt idx="78">
                  <c:v>266</c:v>
                </c:pt>
                <c:pt idx="79">
                  <c:v>264</c:v>
                </c:pt>
                <c:pt idx="80">
                  <c:v>264</c:v>
                </c:pt>
                <c:pt idx="81">
                  <c:v>264</c:v>
                </c:pt>
                <c:pt idx="82">
                  <c:v>264</c:v>
                </c:pt>
                <c:pt idx="83">
                  <c:v>264</c:v>
                </c:pt>
                <c:pt idx="84">
                  <c:v>264</c:v>
                </c:pt>
                <c:pt idx="85">
                  <c:v>264</c:v>
                </c:pt>
                <c:pt idx="86">
                  <c:v>264</c:v>
                </c:pt>
                <c:pt idx="87">
                  <c:v>264</c:v>
                </c:pt>
                <c:pt idx="88">
                  <c:v>264</c:v>
                </c:pt>
                <c:pt idx="89">
                  <c:v>264</c:v>
                </c:pt>
                <c:pt idx="90">
                  <c:v>264</c:v>
                </c:pt>
                <c:pt idx="91">
                  <c:v>264</c:v>
                </c:pt>
                <c:pt idx="92">
                  <c:v>264</c:v>
                </c:pt>
                <c:pt idx="93">
                  <c:v>261</c:v>
                </c:pt>
                <c:pt idx="94">
                  <c:v>264</c:v>
                </c:pt>
                <c:pt idx="95">
                  <c:v>264</c:v>
                </c:pt>
                <c:pt idx="96">
                  <c:v>261</c:v>
                </c:pt>
                <c:pt idx="97">
                  <c:v>261</c:v>
                </c:pt>
                <c:pt idx="98">
                  <c:v>261</c:v>
                </c:pt>
                <c:pt idx="99">
                  <c:v>261</c:v>
                </c:pt>
                <c:pt idx="100">
                  <c:v>261</c:v>
                </c:pt>
                <c:pt idx="101">
                  <c:v>261</c:v>
                </c:pt>
                <c:pt idx="102">
                  <c:v>261</c:v>
                </c:pt>
                <c:pt idx="103">
                  <c:v>261</c:v>
                </c:pt>
                <c:pt idx="104">
                  <c:v>261</c:v>
                </c:pt>
                <c:pt idx="105">
                  <c:v>261</c:v>
                </c:pt>
                <c:pt idx="106">
                  <c:v>261</c:v>
                </c:pt>
                <c:pt idx="107">
                  <c:v>261</c:v>
                </c:pt>
                <c:pt idx="108">
                  <c:v>261</c:v>
                </c:pt>
                <c:pt idx="109">
                  <c:v>261</c:v>
                </c:pt>
                <c:pt idx="110">
                  <c:v>261</c:v>
                </c:pt>
                <c:pt idx="111">
                  <c:v>261</c:v>
                </c:pt>
                <c:pt idx="112">
                  <c:v>261</c:v>
                </c:pt>
                <c:pt idx="113">
                  <c:v>261</c:v>
                </c:pt>
                <c:pt idx="114">
                  <c:v>261</c:v>
                </c:pt>
                <c:pt idx="115">
                  <c:v>261</c:v>
                </c:pt>
                <c:pt idx="116">
                  <c:v>261</c:v>
                </c:pt>
                <c:pt idx="117">
                  <c:v>261</c:v>
                </c:pt>
                <c:pt idx="118">
                  <c:v>261</c:v>
                </c:pt>
                <c:pt idx="119">
                  <c:v>261</c:v>
                </c:pt>
                <c:pt idx="120">
                  <c:v>261</c:v>
                </c:pt>
                <c:pt idx="121">
                  <c:v>259</c:v>
                </c:pt>
                <c:pt idx="122">
                  <c:v>261</c:v>
                </c:pt>
                <c:pt idx="123">
                  <c:v>261</c:v>
                </c:pt>
                <c:pt idx="124">
                  <c:v>259</c:v>
                </c:pt>
                <c:pt idx="125">
                  <c:v>261</c:v>
                </c:pt>
                <c:pt idx="126">
                  <c:v>261</c:v>
                </c:pt>
                <c:pt idx="127">
                  <c:v>261</c:v>
                </c:pt>
                <c:pt idx="128">
                  <c:v>259</c:v>
                </c:pt>
                <c:pt idx="129">
                  <c:v>259</c:v>
                </c:pt>
                <c:pt idx="130">
                  <c:v>259</c:v>
                </c:pt>
                <c:pt idx="131">
                  <c:v>261</c:v>
                </c:pt>
                <c:pt idx="132">
                  <c:v>261</c:v>
                </c:pt>
                <c:pt idx="133">
                  <c:v>261</c:v>
                </c:pt>
                <c:pt idx="134">
                  <c:v>264</c:v>
                </c:pt>
                <c:pt idx="135">
                  <c:v>264</c:v>
                </c:pt>
                <c:pt idx="136">
                  <c:v>264</c:v>
                </c:pt>
                <c:pt idx="137">
                  <c:v>264</c:v>
                </c:pt>
                <c:pt idx="138">
                  <c:v>264</c:v>
                </c:pt>
                <c:pt idx="139">
                  <c:v>261</c:v>
                </c:pt>
                <c:pt idx="140">
                  <c:v>261</c:v>
                </c:pt>
                <c:pt idx="141">
                  <c:v>261</c:v>
                </c:pt>
                <c:pt idx="142">
                  <c:v>261</c:v>
                </c:pt>
                <c:pt idx="143">
                  <c:v>261</c:v>
                </c:pt>
                <c:pt idx="144">
                  <c:v>261</c:v>
                </c:pt>
                <c:pt idx="145">
                  <c:v>261</c:v>
                </c:pt>
                <c:pt idx="146">
                  <c:v>261</c:v>
                </c:pt>
                <c:pt idx="147">
                  <c:v>264</c:v>
                </c:pt>
                <c:pt idx="148">
                  <c:v>264</c:v>
                </c:pt>
                <c:pt idx="149">
                  <c:v>264</c:v>
                </c:pt>
                <c:pt idx="150">
                  <c:v>266</c:v>
                </c:pt>
                <c:pt idx="151">
                  <c:v>266</c:v>
                </c:pt>
                <c:pt idx="152">
                  <c:v>266</c:v>
                </c:pt>
                <c:pt idx="153">
                  <c:v>266</c:v>
                </c:pt>
                <c:pt idx="154">
                  <c:v>266</c:v>
                </c:pt>
                <c:pt idx="155">
                  <c:v>266</c:v>
                </c:pt>
                <c:pt idx="156">
                  <c:v>266</c:v>
                </c:pt>
                <c:pt idx="157">
                  <c:v>266</c:v>
                </c:pt>
                <c:pt idx="158">
                  <c:v>266</c:v>
                </c:pt>
                <c:pt idx="159">
                  <c:v>266</c:v>
                </c:pt>
                <c:pt idx="160">
                  <c:v>266</c:v>
                </c:pt>
                <c:pt idx="161">
                  <c:v>266</c:v>
                </c:pt>
                <c:pt idx="162">
                  <c:v>266</c:v>
                </c:pt>
                <c:pt idx="163">
                  <c:v>266</c:v>
                </c:pt>
                <c:pt idx="164">
                  <c:v>266</c:v>
                </c:pt>
                <c:pt idx="165">
                  <c:v>266</c:v>
                </c:pt>
                <c:pt idx="166">
                  <c:v>269</c:v>
                </c:pt>
                <c:pt idx="167">
                  <c:v>269</c:v>
                </c:pt>
                <c:pt idx="168">
                  <c:v>269</c:v>
                </c:pt>
                <c:pt idx="169">
                  <c:v>269</c:v>
                </c:pt>
                <c:pt idx="170">
                  <c:v>269</c:v>
                </c:pt>
                <c:pt idx="171">
                  <c:v>269</c:v>
                </c:pt>
                <c:pt idx="172">
                  <c:v>269</c:v>
                </c:pt>
                <c:pt idx="173">
                  <c:v>269</c:v>
                </c:pt>
                <c:pt idx="174">
                  <c:v>269</c:v>
                </c:pt>
                <c:pt idx="175">
                  <c:v>269</c:v>
                </c:pt>
                <c:pt idx="176">
                  <c:v>269</c:v>
                </c:pt>
                <c:pt idx="177">
                  <c:v>269</c:v>
                </c:pt>
                <c:pt idx="178">
                  <c:v>269</c:v>
                </c:pt>
                <c:pt idx="179">
                  <c:v>269</c:v>
                </c:pt>
                <c:pt idx="180">
                  <c:v>269</c:v>
                </c:pt>
                <c:pt idx="181">
                  <c:v>266</c:v>
                </c:pt>
                <c:pt idx="182">
                  <c:v>266</c:v>
                </c:pt>
                <c:pt idx="183">
                  <c:v>269</c:v>
                </c:pt>
                <c:pt idx="184">
                  <c:v>266</c:v>
                </c:pt>
                <c:pt idx="185">
                  <c:v>266</c:v>
                </c:pt>
                <c:pt idx="186">
                  <c:v>264</c:v>
                </c:pt>
                <c:pt idx="187">
                  <c:v>264</c:v>
                </c:pt>
                <c:pt idx="188">
                  <c:v>264</c:v>
                </c:pt>
                <c:pt idx="189">
                  <c:v>264</c:v>
                </c:pt>
                <c:pt idx="190">
                  <c:v>266</c:v>
                </c:pt>
                <c:pt idx="191">
                  <c:v>266</c:v>
                </c:pt>
                <c:pt idx="192">
                  <c:v>264</c:v>
                </c:pt>
                <c:pt idx="193">
                  <c:v>264</c:v>
                </c:pt>
                <c:pt idx="194">
                  <c:v>264</c:v>
                </c:pt>
                <c:pt idx="195">
                  <c:v>264</c:v>
                </c:pt>
                <c:pt idx="196">
                  <c:v>264</c:v>
                </c:pt>
                <c:pt idx="197">
                  <c:v>264</c:v>
                </c:pt>
                <c:pt idx="198">
                  <c:v>264</c:v>
                </c:pt>
                <c:pt idx="199">
                  <c:v>264</c:v>
                </c:pt>
                <c:pt idx="200">
                  <c:v>264</c:v>
                </c:pt>
                <c:pt idx="201">
                  <c:v>261</c:v>
                </c:pt>
                <c:pt idx="202">
                  <c:v>264</c:v>
                </c:pt>
                <c:pt idx="203">
                  <c:v>264</c:v>
                </c:pt>
                <c:pt idx="204">
                  <c:v>264</c:v>
                </c:pt>
                <c:pt idx="205">
                  <c:v>264</c:v>
                </c:pt>
                <c:pt idx="206">
                  <c:v>264</c:v>
                </c:pt>
                <c:pt idx="207">
                  <c:v>266</c:v>
                </c:pt>
                <c:pt idx="208">
                  <c:v>266</c:v>
                </c:pt>
                <c:pt idx="209">
                  <c:v>266</c:v>
                </c:pt>
                <c:pt idx="210">
                  <c:v>269</c:v>
                </c:pt>
                <c:pt idx="211">
                  <c:v>269</c:v>
                </c:pt>
                <c:pt idx="212">
                  <c:v>269</c:v>
                </c:pt>
                <c:pt idx="213">
                  <c:v>269</c:v>
                </c:pt>
                <c:pt idx="214">
                  <c:v>272</c:v>
                </c:pt>
                <c:pt idx="215">
                  <c:v>272</c:v>
                </c:pt>
                <c:pt idx="216">
                  <c:v>272</c:v>
                </c:pt>
                <c:pt idx="217">
                  <c:v>272</c:v>
                </c:pt>
                <c:pt idx="218">
                  <c:v>272</c:v>
                </c:pt>
                <c:pt idx="219">
                  <c:v>272</c:v>
                </c:pt>
                <c:pt idx="220">
                  <c:v>272</c:v>
                </c:pt>
                <c:pt idx="221">
                  <c:v>272</c:v>
                </c:pt>
                <c:pt idx="222">
                  <c:v>272</c:v>
                </c:pt>
                <c:pt idx="223">
                  <c:v>272</c:v>
                </c:pt>
                <c:pt idx="224">
                  <c:v>272</c:v>
                </c:pt>
                <c:pt idx="225">
                  <c:v>272</c:v>
                </c:pt>
                <c:pt idx="226">
                  <c:v>272</c:v>
                </c:pt>
                <c:pt idx="227">
                  <c:v>272</c:v>
                </c:pt>
                <c:pt idx="228">
                  <c:v>272</c:v>
                </c:pt>
                <c:pt idx="229">
                  <c:v>272</c:v>
                </c:pt>
                <c:pt idx="230">
                  <c:v>272</c:v>
                </c:pt>
                <c:pt idx="231">
                  <c:v>272</c:v>
                </c:pt>
                <c:pt idx="232">
                  <c:v>272</c:v>
                </c:pt>
                <c:pt idx="233">
                  <c:v>272</c:v>
                </c:pt>
                <c:pt idx="234">
                  <c:v>272</c:v>
                </c:pt>
                <c:pt idx="235">
                  <c:v>272</c:v>
                </c:pt>
                <c:pt idx="236">
                  <c:v>272</c:v>
                </c:pt>
                <c:pt idx="237">
                  <c:v>272</c:v>
                </c:pt>
                <c:pt idx="238">
                  <c:v>269</c:v>
                </c:pt>
                <c:pt idx="239">
                  <c:v>269</c:v>
                </c:pt>
                <c:pt idx="240">
                  <c:v>272</c:v>
                </c:pt>
                <c:pt idx="241">
                  <c:v>269</c:v>
                </c:pt>
                <c:pt idx="242">
                  <c:v>269</c:v>
                </c:pt>
                <c:pt idx="243">
                  <c:v>269</c:v>
                </c:pt>
                <c:pt idx="244">
                  <c:v>269</c:v>
                </c:pt>
                <c:pt idx="245">
                  <c:v>266</c:v>
                </c:pt>
                <c:pt idx="246">
                  <c:v>269</c:v>
                </c:pt>
                <c:pt idx="247">
                  <c:v>266</c:v>
                </c:pt>
                <c:pt idx="248">
                  <c:v>266</c:v>
                </c:pt>
                <c:pt idx="249">
                  <c:v>266</c:v>
                </c:pt>
                <c:pt idx="250">
                  <c:v>266</c:v>
                </c:pt>
                <c:pt idx="251">
                  <c:v>266</c:v>
                </c:pt>
                <c:pt idx="252">
                  <c:v>266</c:v>
                </c:pt>
                <c:pt idx="253">
                  <c:v>266</c:v>
                </c:pt>
                <c:pt idx="254">
                  <c:v>266</c:v>
                </c:pt>
                <c:pt idx="255">
                  <c:v>266</c:v>
                </c:pt>
                <c:pt idx="256">
                  <c:v>266</c:v>
                </c:pt>
                <c:pt idx="257">
                  <c:v>266</c:v>
                </c:pt>
                <c:pt idx="258">
                  <c:v>266</c:v>
                </c:pt>
                <c:pt idx="259">
                  <c:v>266</c:v>
                </c:pt>
                <c:pt idx="260">
                  <c:v>266</c:v>
                </c:pt>
                <c:pt idx="261">
                  <c:v>266</c:v>
                </c:pt>
                <c:pt idx="262">
                  <c:v>266</c:v>
                </c:pt>
                <c:pt idx="263">
                  <c:v>266</c:v>
                </c:pt>
                <c:pt idx="264">
                  <c:v>266</c:v>
                </c:pt>
                <c:pt idx="265">
                  <c:v>266</c:v>
                </c:pt>
                <c:pt idx="266">
                  <c:v>266</c:v>
                </c:pt>
                <c:pt idx="267">
                  <c:v>266</c:v>
                </c:pt>
                <c:pt idx="268">
                  <c:v>266</c:v>
                </c:pt>
                <c:pt idx="269">
                  <c:v>266</c:v>
                </c:pt>
                <c:pt idx="270">
                  <c:v>266</c:v>
                </c:pt>
                <c:pt idx="271">
                  <c:v>266</c:v>
                </c:pt>
                <c:pt idx="272">
                  <c:v>266</c:v>
                </c:pt>
                <c:pt idx="273">
                  <c:v>266</c:v>
                </c:pt>
                <c:pt idx="274">
                  <c:v>266</c:v>
                </c:pt>
                <c:pt idx="275">
                  <c:v>266</c:v>
                </c:pt>
                <c:pt idx="276">
                  <c:v>266</c:v>
                </c:pt>
                <c:pt idx="277">
                  <c:v>264</c:v>
                </c:pt>
                <c:pt idx="278">
                  <c:v>266</c:v>
                </c:pt>
                <c:pt idx="279">
                  <c:v>264</c:v>
                </c:pt>
                <c:pt idx="280">
                  <c:v>264</c:v>
                </c:pt>
                <c:pt idx="281">
                  <c:v>266</c:v>
                </c:pt>
                <c:pt idx="282">
                  <c:v>266</c:v>
                </c:pt>
                <c:pt idx="283">
                  <c:v>264</c:v>
                </c:pt>
                <c:pt idx="284">
                  <c:v>264</c:v>
                </c:pt>
                <c:pt idx="285">
                  <c:v>264</c:v>
                </c:pt>
                <c:pt idx="286">
                  <c:v>264</c:v>
                </c:pt>
                <c:pt idx="287">
                  <c:v>264</c:v>
                </c:pt>
                <c:pt idx="288">
                  <c:v>266</c:v>
                </c:pt>
                <c:pt idx="289">
                  <c:v>266</c:v>
                </c:pt>
                <c:pt idx="290">
                  <c:v>266</c:v>
                </c:pt>
                <c:pt idx="291">
                  <c:v>266</c:v>
                </c:pt>
                <c:pt idx="292">
                  <c:v>266</c:v>
                </c:pt>
                <c:pt idx="293">
                  <c:v>266</c:v>
                </c:pt>
                <c:pt idx="294">
                  <c:v>269</c:v>
                </c:pt>
                <c:pt idx="295">
                  <c:v>269</c:v>
                </c:pt>
                <c:pt idx="296">
                  <c:v>269</c:v>
                </c:pt>
                <c:pt idx="297">
                  <c:v>272</c:v>
                </c:pt>
                <c:pt idx="298">
                  <c:v>272</c:v>
                </c:pt>
                <c:pt idx="299">
                  <c:v>272</c:v>
                </c:pt>
                <c:pt idx="300">
                  <c:v>274</c:v>
                </c:pt>
                <c:pt idx="301">
                  <c:v>277</c:v>
                </c:pt>
                <c:pt idx="302">
                  <c:v>280</c:v>
                </c:pt>
                <c:pt idx="303">
                  <c:v>282</c:v>
                </c:pt>
                <c:pt idx="304">
                  <c:v>282</c:v>
                </c:pt>
                <c:pt idx="305">
                  <c:v>285</c:v>
                </c:pt>
                <c:pt idx="306">
                  <c:v>287</c:v>
                </c:pt>
                <c:pt idx="307">
                  <c:v>290</c:v>
                </c:pt>
                <c:pt idx="308">
                  <c:v>290</c:v>
                </c:pt>
                <c:pt idx="309">
                  <c:v>292</c:v>
                </c:pt>
                <c:pt idx="310">
                  <c:v>292</c:v>
                </c:pt>
                <c:pt idx="311">
                  <c:v>295</c:v>
                </c:pt>
                <c:pt idx="312">
                  <c:v>297</c:v>
                </c:pt>
                <c:pt idx="313">
                  <c:v>297</c:v>
                </c:pt>
                <c:pt idx="314">
                  <c:v>297</c:v>
                </c:pt>
                <c:pt idx="315">
                  <c:v>297</c:v>
                </c:pt>
                <c:pt idx="316">
                  <c:v>299</c:v>
                </c:pt>
                <c:pt idx="317">
                  <c:v>299</c:v>
                </c:pt>
                <c:pt idx="318">
                  <c:v>299</c:v>
                </c:pt>
                <c:pt idx="319">
                  <c:v>299</c:v>
                </c:pt>
                <c:pt idx="320">
                  <c:v>299</c:v>
                </c:pt>
                <c:pt idx="321">
                  <c:v>299</c:v>
                </c:pt>
                <c:pt idx="322">
                  <c:v>299</c:v>
                </c:pt>
                <c:pt idx="323">
                  <c:v>299</c:v>
                </c:pt>
                <c:pt idx="324">
                  <c:v>299</c:v>
                </c:pt>
                <c:pt idx="325">
                  <c:v>299</c:v>
                </c:pt>
                <c:pt idx="326">
                  <c:v>299</c:v>
                </c:pt>
                <c:pt idx="327">
                  <c:v>299</c:v>
                </c:pt>
                <c:pt idx="328">
                  <c:v>297</c:v>
                </c:pt>
                <c:pt idx="329">
                  <c:v>297</c:v>
                </c:pt>
                <c:pt idx="330">
                  <c:v>297</c:v>
                </c:pt>
                <c:pt idx="331">
                  <c:v>297</c:v>
                </c:pt>
                <c:pt idx="332">
                  <c:v>295</c:v>
                </c:pt>
                <c:pt idx="333">
                  <c:v>295</c:v>
                </c:pt>
                <c:pt idx="334">
                  <c:v>295</c:v>
                </c:pt>
                <c:pt idx="335">
                  <c:v>295</c:v>
                </c:pt>
                <c:pt idx="336">
                  <c:v>295</c:v>
                </c:pt>
                <c:pt idx="337">
                  <c:v>295</c:v>
                </c:pt>
                <c:pt idx="338">
                  <c:v>295</c:v>
                </c:pt>
                <c:pt idx="339">
                  <c:v>295</c:v>
                </c:pt>
                <c:pt idx="340">
                  <c:v>292</c:v>
                </c:pt>
                <c:pt idx="341">
                  <c:v>292</c:v>
                </c:pt>
                <c:pt idx="342">
                  <c:v>292</c:v>
                </c:pt>
                <c:pt idx="343">
                  <c:v>292</c:v>
                </c:pt>
                <c:pt idx="344">
                  <c:v>290</c:v>
                </c:pt>
                <c:pt idx="345">
                  <c:v>290</c:v>
                </c:pt>
                <c:pt idx="346">
                  <c:v>292</c:v>
                </c:pt>
                <c:pt idx="347">
                  <c:v>292</c:v>
                </c:pt>
                <c:pt idx="348">
                  <c:v>292</c:v>
                </c:pt>
                <c:pt idx="349">
                  <c:v>292</c:v>
                </c:pt>
                <c:pt idx="350">
                  <c:v>290</c:v>
                </c:pt>
                <c:pt idx="351">
                  <c:v>290</c:v>
                </c:pt>
                <c:pt idx="352">
                  <c:v>290</c:v>
                </c:pt>
                <c:pt idx="353">
                  <c:v>290</c:v>
                </c:pt>
                <c:pt idx="354">
                  <c:v>292</c:v>
                </c:pt>
                <c:pt idx="355">
                  <c:v>290</c:v>
                </c:pt>
                <c:pt idx="356">
                  <c:v>290</c:v>
                </c:pt>
                <c:pt idx="357">
                  <c:v>290</c:v>
                </c:pt>
                <c:pt idx="358">
                  <c:v>290</c:v>
                </c:pt>
                <c:pt idx="359">
                  <c:v>290</c:v>
                </c:pt>
                <c:pt idx="360">
                  <c:v>287</c:v>
                </c:pt>
                <c:pt idx="361">
                  <c:v>287</c:v>
                </c:pt>
                <c:pt idx="362">
                  <c:v>290</c:v>
                </c:pt>
                <c:pt idx="363">
                  <c:v>287</c:v>
                </c:pt>
                <c:pt idx="364">
                  <c:v>287</c:v>
                </c:pt>
                <c:pt idx="365">
                  <c:v>287</c:v>
                </c:pt>
                <c:pt idx="366">
                  <c:v>287</c:v>
                </c:pt>
                <c:pt idx="367">
                  <c:v>285</c:v>
                </c:pt>
                <c:pt idx="368">
                  <c:v>285</c:v>
                </c:pt>
                <c:pt idx="369">
                  <c:v>285</c:v>
                </c:pt>
                <c:pt idx="370">
                  <c:v>285</c:v>
                </c:pt>
                <c:pt idx="371">
                  <c:v>285</c:v>
                </c:pt>
                <c:pt idx="372">
                  <c:v>282</c:v>
                </c:pt>
                <c:pt idx="373">
                  <c:v>282</c:v>
                </c:pt>
                <c:pt idx="374">
                  <c:v>282</c:v>
                </c:pt>
                <c:pt idx="375">
                  <c:v>282</c:v>
                </c:pt>
                <c:pt idx="376">
                  <c:v>282</c:v>
                </c:pt>
                <c:pt idx="377">
                  <c:v>282</c:v>
                </c:pt>
                <c:pt idx="378">
                  <c:v>280</c:v>
                </c:pt>
                <c:pt idx="379">
                  <c:v>280</c:v>
                </c:pt>
                <c:pt idx="380">
                  <c:v>280</c:v>
                </c:pt>
                <c:pt idx="381">
                  <c:v>280</c:v>
                </c:pt>
                <c:pt idx="382">
                  <c:v>280</c:v>
                </c:pt>
                <c:pt idx="383">
                  <c:v>277</c:v>
                </c:pt>
                <c:pt idx="384">
                  <c:v>280</c:v>
                </c:pt>
                <c:pt idx="385">
                  <c:v>277</c:v>
                </c:pt>
                <c:pt idx="386">
                  <c:v>277</c:v>
                </c:pt>
                <c:pt idx="387">
                  <c:v>277</c:v>
                </c:pt>
                <c:pt idx="388">
                  <c:v>274</c:v>
                </c:pt>
                <c:pt idx="389">
                  <c:v>277</c:v>
                </c:pt>
                <c:pt idx="390">
                  <c:v>277</c:v>
                </c:pt>
                <c:pt idx="391">
                  <c:v>277</c:v>
                </c:pt>
                <c:pt idx="392">
                  <c:v>277</c:v>
                </c:pt>
                <c:pt idx="393">
                  <c:v>274</c:v>
                </c:pt>
                <c:pt idx="394">
                  <c:v>274</c:v>
                </c:pt>
                <c:pt idx="395">
                  <c:v>274</c:v>
                </c:pt>
                <c:pt idx="396">
                  <c:v>274</c:v>
                </c:pt>
                <c:pt idx="397">
                  <c:v>272</c:v>
                </c:pt>
                <c:pt idx="398">
                  <c:v>274</c:v>
                </c:pt>
                <c:pt idx="399">
                  <c:v>274</c:v>
                </c:pt>
                <c:pt idx="400">
                  <c:v>274</c:v>
                </c:pt>
                <c:pt idx="401">
                  <c:v>272</c:v>
                </c:pt>
                <c:pt idx="402">
                  <c:v>274</c:v>
                </c:pt>
                <c:pt idx="403">
                  <c:v>272</c:v>
                </c:pt>
                <c:pt idx="404">
                  <c:v>272</c:v>
                </c:pt>
                <c:pt idx="405">
                  <c:v>269</c:v>
                </c:pt>
                <c:pt idx="406">
                  <c:v>269</c:v>
                </c:pt>
                <c:pt idx="407">
                  <c:v>269</c:v>
                </c:pt>
                <c:pt idx="408">
                  <c:v>269</c:v>
                </c:pt>
                <c:pt idx="409">
                  <c:v>269</c:v>
                </c:pt>
                <c:pt idx="410">
                  <c:v>269</c:v>
                </c:pt>
                <c:pt idx="411">
                  <c:v>269</c:v>
                </c:pt>
                <c:pt idx="412">
                  <c:v>269</c:v>
                </c:pt>
                <c:pt idx="413">
                  <c:v>269</c:v>
                </c:pt>
                <c:pt idx="414">
                  <c:v>269</c:v>
                </c:pt>
                <c:pt idx="415">
                  <c:v>269</c:v>
                </c:pt>
                <c:pt idx="416">
                  <c:v>269</c:v>
                </c:pt>
                <c:pt idx="417">
                  <c:v>269</c:v>
                </c:pt>
                <c:pt idx="418">
                  <c:v>266</c:v>
                </c:pt>
                <c:pt idx="419">
                  <c:v>266</c:v>
                </c:pt>
                <c:pt idx="420">
                  <c:v>266</c:v>
                </c:pt>
                <c:pt idx="421">
                  <c:v>266</c:v>
                </c:pt>
                <c:pt idx="422">
                  <c:v>266</c:v>
                </c:pt>
                <c:pt idx="423">
                  <c:v>266</c:v>
                </c:pt>
                <c:pt idx="424">
                  <c:v>266</c:v>
                </c:pt>
                <c:pt idx="425">
                  <c:v>264</c:v>
                </c:pt>
                <c:pt idx="426">
                  <c:v>266</c:v>
                </c:pt>
                <c:pt idx="427">
                  <c:v>264</c:v>
                </c:pt>
                <c:pt idx="428">
                  <c:v>264</c:v>
                </c:pt>
                <c:pt idx="429">
                  <c:v>264</c:v>
                </c:pt>
                <c:pt idx="430">
                  <c:v>264</c:v>
                </c:pt>
                <c:pt idx="431">
                  <c:v>266</c:v>
                </c:pt>
                <c:pt idx="432">
                  <c:v>264</c:v>
                </c:pt>
                <c:pt idx="433">
                  <c:v>264</c:v>
                </c:pt>
                <c:pt idx="434">
                  <c:v>264</c:v>
                </c:pt>
                <c:pt idx="435">
                  <c:v>264</c:v>
                </c:pt>
                <c:pt idx="436">
                  <c:v>266</c:v>
                </c:pt>
                <c:pt idx="437">
                  <c:v>264</c:v>
                </c:pt>
                <c:pt idx="438">
                  <c:v>266</c:v>
                </c:pt>
                <c:pt idx="439">
                  <c:v>266</c:v>
                </c:pt>
                <c:pt idx="440">
                  <c:v>266</c:v>
                </c:pt>
                <c:pt idx="441">
                  <c:v>266</c:v>
                </c:pt>
                <c:pt idx="442">
                  <c:v>266</c:v>
                </c:pt>
                <c:pt idx="443">
                  <c:v>266</c:v>
                </c:pt>
                <c:pt idx="444">
                  <c:v>266</c:v>
                </c:pt>
                <c:pt idx="445">
                  <c:v>266</c:v>
                </c:pt>
                <c:pt idx="446">
                  <c:v>266</c:v>
                </c:pt>
                <c:pt idx="447">
                  <c:v>264</c:v>
                </c:pt>
                <c:pt idx="448">
                  <c:v>266</c:v>
                </c:pt>
                <c:pt idx="449">
                  <c:v>264</c:v>
                </c:pt>
                <c:pt idx="450">
                  <c:v>261</c:v>
                </c:pt>
                <c:pt idx="451">
                  <c:v>261</c:v>
                </c:pt>
                <c:pt idx="452">
                  <c:v>259</c:v>
                </c:pt>
                <c:pt idx="453">
                  <c:v>261</c:v>
                </c:pt>
                <c:pt idx="454">
                  <c:v>259</c:v>
                </c:pt>
                <c:pt idx="455">
                  <c:v>261</c:v>
                </c:pt>
                <c:pt idx="456">
                  <c:v>261</c:v>
                </c:pt>
                <c:pt idx="457">
                  <c:v>261</c:v>
                </c:pt>
                <c:pt idx="458">
                  <c:v>261</c:v>
                </c:pt>
                <c:pt idx="459">
                  <c:v>261</c:v>
                </c:pt>
                <c:pt idx="460">
                  <c:v>261</c:v>
                </c:pt>
                <c:pt idx="461">
                  <c:v>261</c:v>
                </c:pt>
                <c:pt idx="462">
                  <c:v>261</c:v>
                </c:pt>
                <c:pt idx="463">
                  <c:v>261</c:v>
                </c:pt>
                <c:pt idx="464">
                  <c:v>259</c:v>
                </c:pt>
                <c:pt idx="465">
                  <c:v>259</c:v>
                </c:pt>
                <c:pt idx="466">
                  <c:v>261</c:v>
                </c:pt>
                <c:pt idx="467">
                  <c:v>261</c:v>
                </c:pt>
                <c:pt idx="468">
                  <c:v>264</c:v>
                </c:pt>
                <c:pt idx="469">
                  <c:v>264</c:v>
                </c:pt>
                <c:pt idx="470">
                  <c:v>261</c:v>
                </c:pt>
                <c:pt idx="471">
                  <c:v>261</c:v>
                </c:pt>
                <c:pt idx="472">
                  <c:v>261</c:v>
                </c:pt>
                <c:pt idx="473">
                  <c:v>261</c:v>
                </c:pt>
                <c:pt idx="474">
                  <c:v>261</c:v>
                </c:pt>
                <c:pt idx="475">
                  <c:v>261</c:v>
                </c:pt>
                <c:pt idx="476">
                  <c:v>259</c:v>
                </c:pt>
                <c:pt idx="477">
                  <c:v>259</c:v>
                </c:pt>
                <c:pt idx="478">
                  <c:v>256</c:v>
                </c:pt>
                <c:pt idx="479">
                  <c:v>256</c:v>
                </c:pt>
                <c:pt idx="480">
                  <c:v>256</c:v>
                </c:pt>
                <c:pt idx="481">
                  <c:v>253</c:v>
                </c:pt>
                <c:pt idx="482">
                  <c:v>256</c:v>
                </c:pt>
                <c:pt idx="483">
                  <c:v>253</c:v>
                </c:pt>
                <c:pt idx="484">
                  <c:v>256</c:v>
                </c:pt>
                <c:pt idx="485">
                  <c:v>253</c:v>
                </c:pt>
                <c:pt idx="486">
                  <c:v>253</c:v>
                </c:pt>
                <c:pt idx="487">
                  <c:v>253</c:v>
                </c:pt>
                <c:pt idx="488">
                  <c:v>253</c:v>
                </c:pt>
                <c:pt idx="489">
                  <c:v>253</c:v>
                </c:pt>
                <c:pt idx="490">
                  <c:v>253</c:v>
                </c:pt>
                <c:pt idx="491">
                  <c:v>253</c:v>
                </c:pt>
                <c:pt idx="492">
                  <c:v>253</c:v>
                </c:pt>
                <c:pt idx="493">
                  <c:v>251</c:v>
                </c:pt>
                <c:pt idx="494">
                  <c:v>251</c:v>
                </c:pt>
                <c:pt idx="495">
                  <c:v>251</c:v>
                </c:pt>
                <c:pt idx="496">
                  <c:v>253</c:v>
                </c:pt>
                <c:pt idx="497">
                  <c:v>251</c:v>
                </c:pt>
                <c:pt idx="498">
                  <c:v>251</c:v>
                </c:pt>
                <c:pt idx="499">
                  <c:v>251</c:v>
                </c:pt>
                <c:pt idx="500">
                  <c:v>248</c:v>
                </c:pt>
                <c:pt idx="501">
                  <c:v>251</c:v>
                </c:pt>
                <c:pt idx="502">
                  <c:v>248</c:v>
                </c:pt>
                <c:pt idx="503">
                  <c:v>248</c:v>
                </c:pt>
                <c:pt idx="504">
                  <c:v>248</c:v>
                </c:pt>
                <c:pt idx="505">
                  <c:v>248</c:v>
                </c:pt>
                <c:pt idx="506">
                  <c:v>248</c:v>
                </c:pt>
                <c:pt idx="507">
                  <c:v>248</c:v>
                </c:pt>
                <c:pt idx="508">
                  <c:v>248</c:v>
                </c:pt>
                <c:pt idx="509">
                  <c:v>248</c:v>
                </c:pt>
                <c:pt idx="510">
                  <c:v>248</c:v>
                </c:pt>
                <c:pt idx="511">
                  <c:v>248</c:v>
                </c:pt>
                <c:pt idx="512">
                  <c:v>248</c:v>
                </c:pt>
                <c:pt idx="513">
                  <c:v>248</c:v>
                </c:pt>
                <c:pt idx="514">
                  <c:v>248</c:v>
                </c:pt>
                <c:pt idx="515">
                  <c:v>246</c:v>
                </c:pt>
                <c:pt idx="516">
                  <c:v>248</c:v>
                </c:pt>
                <c:pt idx="517">
                  <c:v>248</c:v>
                </c:pt>
                <c:pt idx="518">
                  <c:v>246</c:v>
                </c:pt>
                <c:pt idx="519">
                  <c:v>246</c:v>
                </c:pt>
                <c:pt idx="520">
                  <c:v>246</c:v>
                </c:pt>
                <c:pt idx="521">
                  <c:v>246</c:v>
                </c:pt>
                <c:pt idx="522">
                  <c:v>246</c:v>
                </c:pt>
                <c:pt idx="523">
                  <c:v>246</c:v>
                </c:pt>
                <c:pt idx="524">
                  <c:v>246</c:v>
                </c:pt>
                <c:pt idx="525">
                  <c:v>246</c:v>
                </c:pt>
                <c:pt idx="526">
                  <c:v>246</c:v>
                </c:pt>
                <c:pt idx="527">
                  <c:v>246</c:v>
                </c:pt>
                <c:pt idx="528">
                  <c:v>246</c:v>
                </c:pt>
                <c:pt idx="529">
                  <c:v>246</c:v>
                </c:pt>
                <c:pt idx="530">
                  <c:v>246</c:v>
                </c:pt>
                <c:pt idx="531">
                  <c:v>246</c:v>
                </c:pt>
                <c:pt idx="532">
                  <c:v>246</c:v>
                </c:pt>
                <c:pt idx="533">
                  <c:v>243</c:v>
                </c:pt>
                <c:pt idx="534">
                  <c:v>243</c:v>
                </c:pt>
                <c:pt idx="535">
                  <c:v>243</c:v>
                </c:pt>
                <c:pt idx="536">
                  <c:v>243</c:v>
                </c:pt>
                <c:pt idx="537">
                  <c:v>243</c:v>
                </c:pt>
                <c:pt idx="538">
                  <c:v>243</c:v>
                </c:pt>
                <c:pt idx="539">
                  <c:v>243</c:v>
                </c:pt>
                <c:pt idx="540">
                  <c:v>243</c:v>
                </c:pt>
                <c:pt idx="541">
                  <c:v>243</c:v>
                </c:pt>
                <c:pt idx="542">
                  <c:v>243</c:v>
                </c:pt>
                <c:pt idx="543">
                  <c:v>243</c:v>
                </c:pt>
                <c:pt idx="544">
                  <c:v>243</c:v>
                </c:pt>
                <c:pt idx="545">
                  <c:v>243</c:v>
                </c:pt>
                <c:pt idx="546">
                  <c:v>243</c:v>
                </c:pt>
                <c:pt idx="547">
                  <c:v>243</c:v>
                </c:pt>
                <c:pt idx="548">
                  <c:v>243</c:v>
                </c:pt>
                <c:pt idx="549">
                  <c:v>243</c:v>
                </c:pt>
                <c:pt idx="550">
                  <c:v>243</c:v>
                </c:pt>
                <c:pt idx="551">
                  <c:v>241</c:v>
                </c:pt>
                <c:pt idx="552">
                  <c:v>241</c:v>
                </c:pt>
                <c:pt idx="553">
                  <c:v>243</c:v>
                </c:pt>
                <c:pt idx="554">
                  <c:v>241</c:v>
                </c:pt>
                <c:pt idx="555">
                  <c:v>243</c:v>
                </c:pt>
                <c:pt idx="556">
                  <c:v>241</c:v>
                </c:pt>
                <c:pt idx="557">
                  <c:v>241</c:v>
                </c:pt>
                <c:pt idx="558">
                  <c:v>243</c:v>
                </c:pt>
                <c:pt idx="559">
                  <c:v>241</c:v>
                </c:pt>
                <c:pt idx="560">
                  <c:v>241</c:v>
                </c:pt>
                <c:pt idx="561">
                  <c:v>241</c:v>
                </c:pt>
                <c:pt idx="562">
                  <c:v>241</c:v>
                </c:pt>
                <c:pt idx="563">
                  <c:v>241</c:v>
                </c:pt>
                <c:pt idx="564">
                  <c:v>241</c:v>
                </c:pt>
                <c:pt idx="565">
                  <c:v>241</c:v>
                </c:pt>
                <c:pt idx="566">
                  <c:v>241</c:v>
                </c:pt>
                <c:pt idx="567">
                  <c:v>241</c:v>
                </c:pt>
                <c:pt idx="568">
                  <c:v>241</c:v>
                </c:pt>
                <c:pt idx="569">
                  <c:v>241</c:v>
                </c:pt>
                <c:pt idx="570">
                  <c:v>241</c:v>
                </c:pt>
                <c:pt idx="571">
                  <c:v>241</c:v>
                </c:pt>
                <c:pt idx="572">
                  <c:v>241</c:v>
                </c:pt>
                <c:pt idx="573">
                  <c:v>241</c:v>
                </c:pt>
                <c:pt idx="574">
                  <c:v>241</c:v>
                </c:pt>
                <c:pt idx="575">
                  <c:v>241</c:v>
                </c:pt>
                <c:pt idx="576">
                  <c:v>241</c:v>
                </c:pt>
                <c:pt idx="577">
                  <c:v>238</c:v>
                </c:pt>
                <c:pt idx="578">
                  <c:v>241</c:v>
                </c:pt>
                <c:pt idx="579">
                  <c:v>241</c:v>
                </c:pt>
                <c:pt idx="580">
                  <c:v>238</c:v>
                </c:pt>
                <c:pt idx="581">
                  <c:v>241</c:v>
                </c:pt>
                <c:pt idx="582">
                  <c:v>238</c:v>
                </c:pt>
                <c:pt idx="583">
                  <c:v>241</c:v>
                </c:pt>
                <c:pt idx="584">
                  <c:v>238</c:v>
                </c:pt>
                <c:pt idx="585">
                  <c:v>238</c:v>
                </c:pt>
                <c:pt idx="586">
                  <c:v>238</c:v>
                </c:pt>
                <c:pt idx="587">
                  <c:v>238</c:v>
                </c:pt>
                <c:pt idx="588">
                  <c:v>238</c:v>
                </c:pt>
                <c:pt idx="589">
                  <c:v>241</c:v>
                </c:pt>
                <c:pt idx="590">
                  <c:v>238</c:v>
                </c:pt>
                <c:pt idx="591">
                  <c:v>238</c:v>
                </c:pt>
                <c:pt idx="592">
                  <c:v>241</c:v>
                </c:pt>
                <c:pt idx="593">
                  <c:v>238</c:v>
                </c:pt>
                <c:pt idx="594">
                  <c:v>238</c:v>
                </c:pt>
                <c:pt idx="595">
                  <c:v>238</c:v>
                </c:pt>
                <c:pt idx="596">
                  <c:v>241</c:v>
                </c:pt>
                <c:pt idx="597">
                  <c:v>241</c:v>
                </c:pt>
                <c:pt idx="598">
                  <c:v>238</c:v>
                </c:pt>
                <c:pt idx="599">
                  <c:v>238</c:v>
                </c:pt>
                <c:pt idx="600">
                  <c:v>238</c:v>
                </c:pt>
                <c:pt idx="601">
                  <c:v>241</c:v>
                </c:pt>
                <c:pt idx="602">
                  <c:v>241</c:v>
                </c:pt>
                <c:pt idx="603">
                  <c:v>238</c:v>
                </c:pt>
                <c:pt idx="604">
                  <c:v>238</c:v>
                </c:pt>
                <c:pt idx="605">
                  <c:v>238</c:v>
                </c:pt>
                <c:pt idx="606">
                  <c:v>238</c:v>
                </c:pt>
                <c:pt idx="607">
                  <c:v>238</c:v>
                </c:pt>
                <c:pt idx="608">
                  <c:v>238</c:v>
                </c:pt>
                <c:pt idx="609">
                  <c:v>238</c:v>
                </c:pt>
                <c:pt idx="610">
                  <c:v>238</c:v>
                </c:pt>
                <c:pt idx="611">
                  <c:v>238</c:v>
                </c:pt>
                <c:pt idx="612">
                  <c:v>238</c:v>
                </c:pt>
                <c:pt idx="613">
                  <c:v>238</c:v>
                </c:pt>
                <c:pt idx="614">
                  <c:v>238</c:v>
                </c:pt>
                <c:pt idx="615">
                  <c:v>238</c:v>
                </c:pt>
                <c:pt idx="616">
                  <c:v>238</c:v>
                </c:pt>
                <c:pt idx="617">
                  <c:v>238</c:v>
                </c:pt>
                <c:pt idx="618">
                  <c:v>238</c:v>
                </c:pt>
                <c:pt idx="619">
                  <c:v>238</c:v>
                </c:pt>
                <c:pt idx="620">
                  <c:v>238</c:v>
                </c:pt>
                <c:pt idx="621">
                  <c:v>238</c:v>
                </c:pt>
                <c:pt idx="622">
                  <c:v>238</c:v>
                </c:pt>
                <c:pt idx="623">
                  <c:v>238</c:v>
                </c:pt>
                <c:pt idx="624">
                  <c:v>238</c:v>
                </c:pt>
                <c:pt idx="625">
                  <c:v>238</c:v>
                </c:pt>
                <c:pt idx="626">
                  <c:v>238</c:v>
                </c:pt>
                <c:pt idx="627">
                  <c:v>238</c:v>
                </c:pt>
                <c:pt idx="628">
                  <c:v>241</c:v>
                </c:pt>
                <c:pt idx="629">
                  <c:v>238</c:v>
                </c:pt>
                <c:pt idx="630">
                  <c:v>238</c:v>
                </c:pt>
                <c:pt idx="631">
                  <c:v>238</c:v>
                </c:pt>
                <c:pt idx="632">
                  <c:v>238</c:v>
                </c:pt>
                <c:pt idx="633">
                  <c:v>238</c:v>
                </c:pt>
                <c:pt idx="634">
                  <c:v>238</c:v>
                </c:pt>
                <c:pt idx="635">
                  <c:v>236</c:v>
                </c:pt>
                <c:pt idx="636">
                  <c:v>238</c:v>
                </c:pt>
                <c:pt idx="637">
                  <c:v>236</c:v>
                </c:pt>
                <c:pt idx="638">
                  <c:v>238</c:v>
                </c:pt>
                <c:pt idx="639">
                  <c:v>238</c:v>
                </c:pt>
                <c:pt idx="640">
                  <c:v>238</c:v>
                </c:pt>
                <c:pt idx="641">
                  <c:v>238</c:v>
                </c:pt>
                <c:pt idx="642">
                  <c:v>238</c:v>
                </c:pt>
                <c:pt idx="643">
                  <c:v>238</c:v>
                </c:pt>
                <c:pt idx="644">
                  <c:v>236</c:v>
                </c:pt>
                <c:pt idx="645">
                  <c:v>238</c:v>
                </c:pt>
                <c:pt idx="646">
                  <c:v>236</c:v>
                </c:pt>
                <c:pt idx="647">
                  <c:v>238</c:v>
                </c:pt>
                <c:pt idx="648">
                  <c:v>238</c:v>
                </c:pt>
                <c:pt idx="649">
                  <c:v>236</c:v>
                </c:pt>
                <c:pt idx="650">
                  <c:v>236</c:v>
                </c:pt>
                <c:pt idx="651">
                  <c:v>236</c:v>
                </c:pt>
                <c:pt idx="652">
                  <c:v>236</c:v>
                </c:pt>
                <c:pt idx="653">
                  <c:v>236</c:v>
                </c:pt>
                <c:pt idx="654">
                  <c:v>238</c:v>
                </c:pt>
                <c:pt idx="655">
                  <c:v>238</c:v>
                </c:pt>
                <c:pt idx="656">
                  <c:v>238</c:v>
                </c:pt>
                <c:pt idx="657">
                  <c:v>238</c:v>
                </c:pt>
                <c:pt idx="658">
                  <c:v>238</c:v>
                </c:pt>
                <c:pt idx="659">
                  <c:v>236</c:v>
                </c:pt>
                <c:pt idx="660">
                  <c:v>236</c:v>
                </c:pt>
                <c:pt idx="661">
                  <c:v>236</c:v>
                </c:pt>
                <c:pt idx="662">
                  <c:v>236</c:v>
                </c:pt>
                <c:pt idx="663">
                  <c:v>236</c:v>
                </c:pt>
                <c:pt idx="664">
                  <c:v>236</c:v>
                </c:pt>
                <c:pt idx="665">
                  <c:v>236</c:v>
                </c:pt>
                <c:pt idx="666">
                  <c:v>236</c:v>
                </c:pt>
                <c:pt idx="667">
                  <c:v>236</c:v>
                </c:pt>
                <c:pt idx="668">
                  <c:v>236</c:v>
                </c:pt>
                <c:pt idx="669">
                  <c:v>236</c:v>
                </c:pt>
                <c:pt idx="670">
                  <c:v>236</c:v>
                </c:pt>
                <c:pt idx="671">
                  <c:v>236</c:v>
                </c:pt>
                <c:pt idx="672">
                  <c:v>236</c:v>
                </c:pt>
                <c:pt idx="673">
                  <c:v>236</c:v>
                </c:pt>
                <c:pt idx="674">
                  <c:v>236</c:v>
                </c:pt>
                <c:pt idx="675">
                  <c:v>236</c:v>
                </c:pt>
                <c:pt idx="676">
                  <c:v>236</c:v>
                </c:pt>
                <c:pt idx="677">
                  <c:v>236</c:v>
                </c:pt>
                <c:pt idx="678">
                  <c:v>236</c:v>
                </c:pt>
                <c:pt idx="679">
                  <c:v>236</c:v>
                </c:pt>
                <c:pt idx="680">
                  <c:v>236</c:v>
                </c:pt>
                <c:pt idx="681">
                  <c:v>236</c:v>
                </c:pt>
                <c:pt idx="682">
                  <c:v>233</c:v>
                </c:pt>
                <c:pt idx="683">
                  <c:v>233</c:v>
                </c:pt>
                <c:pt idx="684">
                  <c:v>236</c:v>
                </c:pt>
                <c:pt idx="685">
                  <c:v>233</c:v>
                </c:pt>
                <c:pt idx="686">
                  <c:v>233</c:v>
                </c:pt>
                <c:pt idx="687">
                  <c:v>233</c:v>
                </c:pt>
                <c:pt idx="688">
                  <c:v>233</c:v>
                </c:pt>
                <c:pt idx="689">
                  <c:v>233</c:v>
                </c:pt>
                <c:pt idx="690">
                  <c:v>233</c:v>
                </c:pt>
                <c:pt idx="691">
                  <c:v>233</c:v>
                </c:pt>
                <c:pt idx="692">
                  <c:v>233</c:v>
                </c:pt>
                <c:pt idx="693">
                  <c:v>233</c:v>
                </c:pt>
                <c:pt idx="694">
                  <c:v>233</c:v>
                </c:pt>
                <c:pt idx="695">
                  <c:v>233</c:v>
                </c:pt>
                <c:pt idx="696">
                  <c:v>233</c:v>
                </c:pt>
                <c:pt idx="697">
                  <c:v>233</c:v>
                </c:pt>
                <c:pt idx="698">
                  <c:v>233</c:v>
                </c:pt>
                <c:pt idx="699">
                  <c:v>233</c:v>
                </c:pt>
                <c:pt idx="700">
                  <c:v>233</c:v>
                </c:pt>
                <c:pt idx="701">
                  <c:v>233</c:v>
                </c:pt>
                <c:pt idx="702">
                  <c:v>233</c:v>
                </c:pt>
                <c:pt idx="703">
                  <c:v>233</c:v>
                </c:pt>
                <c:pt idx="704">
                  <c:v>233</c:v>
                </c:pt>
                <c:pt idx="705">
                  <c:v>233</c:v>
                </c:pt>
                <c:pt idx="706">
                  <c:v>233</c:v>
                </c:pt>
                <c:pt idx="707">
                  <c:v>233</c:v>
                </c:pt>
                <c:pt idx="708">
                  <c:v>233</c:v>
                </c:pt>
                <c:pt idx="709">
                  <c:v>233</c:v>
                </c:pt>
                <c:pt idx="710">
                  <c:v>233</c:v>
                </c:pt>
                <c:pt idx="711">
                  <c:v>233</c:v>
                </c:pt>
                <c:pt idx="712">
                  <c:v>231</c:v>
                </c:pt>
                <c:pt idx="713">
                  <c:v>231</c:v>
                </c:pt>
                <c:pt idx="714">
                  <c:v>233</c:v>
                </c:pt>
                <c:pt idx="715">
                  <c:v>233</c:v>
                </c:pt>
                <c:pt idx="716">
                  <c:v>231</c:v>
                </c:pt>
                <c:pt idx="717">
                  <c:v>231</c:v>
                </c:pt>
                <c:pt idx="718">
                  <c:v>233</c:v>
                </c:pt>
                <c:pt idx="719">
                  <c:v>233</c:v>
                </c:pt>
                <c:pt idx="720">
                  <c:v>233</c:v>
                </c:pt>
                <c:pt idx="721">
                  <c:v>233</c:v>
                </c:pt>
                <c:pt idx="722">
                  <c:v>231</c:v>
                </c:pt>
                <c:pt idx="723">
                  <c:v>231</c:v>
                </c:pt>
                <c:pt idx="724">
                  <c:v>231</c:v>
                </c:pt>
                <c:pt idx="725">
                  <c:v>231</c:v>
                </c:pt>
                <c:pt idx="726">
                  <c:v>231</c:v>
                </c:pt>
                <c:pt idx="727">
                  <c:v>231</c:v>
                </c:pt>
                <c:pt idx="728">
                  <c:v>231</c:v>
                </c:pt>
                <c:pt idx="729">
                  <c:v>231</c:v>
                </c:pt>
                <c:pt idx="730">
                  <c:v>231</c:v>
                </c:pt>
                <c:pt idx="731">
                  <c:v>231</c:v>
                </c:pt>
                <c:pt idx="732">
                  <c:v>231</c:v>
                </c:pt>
                <c:pt idx="733">
                  <c:v>231</c:v>
                </c:pt>
                <c:pt idx="734">
                  <c:v>231</c:v>
                </c:pt>
                <c:pt idx="735">
                  <c:v>231</c:v>
                </c:pt>
                <c:pt idx="736">
                  <c:v>231</c:v>
                </c:pt>
                <c:pt idx="737">
                  <c:v>231</c:v>
                </c:pt>
                <c:pt idx="738">
                  <c:v>231</c:v>
                </c:pt>
                <c:pt idx="739">
                  <c:v>231</c:v>
                </c:pt>
                <c:pt idx="740">
                  <c:v>231</c:v>
                </c:pt>
                <c:pt idx="741">
                  <c:v>229</c:v>
                </c:pt>
                <c:pt idx="742">
                  <c:v>229</c:v>
                </c:pt>
                <c:pt idx="743">
                  <c:v>229</c:v>
                </c:pt>
                <c:pt idx="744">
                  <c:v>231</c:v>
                </c:pt>
                <c:pt idx="745">
                  <c:v>231</c:v>
                </c:pt>
                <c:pt idx="746">
                  <c:v>231</c:v>
                </c:pt>
                <c:pt idx="747">
                  <c:v>229</c:v>
                </c:pt>
                <c:pt idx="748">
                  <c:v>229</c:v>
                </c:pt>
                <c:pt idx="749">
                  <c:v>229</c:v>
                </c:pt>
                <c:pt idx="750">
                  <c:v>229</c:v>
                </c:pt>
                <c:pt idx="751">
                  <c:v>229</c:v>
                </c:pt>
                <c:pt idx="752">
                  <c:v>231</c:v>
                </c:pt>
                <c:pt idx="753">
                  <c:v>229</c:v>
                </c:pt>
                <c:pt idx="754">
                  <c:v>229</c:v>
                </c:pt>
                <c:pt idx="755">
                  <c:v>229</c:v>
                </c:pt>
                <c:pt idx="756">
                  <c:v>229</c:v>
                </c:pt>
                <c:pt idx="757">
                  <c:v>229</c:v>
                </c:pt>
                <c:pt idx="758">
                  <c:v>229</c:v>
                </c:pt>
                <c:pt idx="759">
                  <c:v>229</c:v>
                </c:pt>
                <c:pt idx="760">
                  <c:v>229</c:v>
                </c:pt>
                <c:pt idx="761">
                  <c:v>229</c:v>
                </c:pt>
                <c:pt idx="762">
                  <c:v>229</c:v>
                </c:pt>
                <c:pt idx="763">
                  <c:v>229</c:v>
                </c:pt>
                <c:pt idx="764">
                  <c:v>229</c:v>
                </c:pt>
                <c:pt idx="765">
                  <c:v>229</c:v>
                </c:pt>
                <c:pt idx="766">
                  <c:v>229</c:v>
                </c:pt>
                <c:pt idx="767">
                  <c:v>226</c:v>
                </c:pt>
                <c:pt idx="768">
                  <c:v>229</c:v>
                </c:pt>
                <c:pt idx="769">
                  <c:v>229</c:v>
                </c:pt>
                <c:pt idx="770">
                  <c:v>226</c:v>
                </c:pt>
                <c:pt idx="771">
                  <c:v>226</c:v>
                </c:pt>
                <c:pt idx="772">
                  <c:v>226</c:v>
                </c:pt>
                <c:pt idx="773">
                  <c:v>226</c:v>
                </c:pt>
                <c:pt idx="774">
                  <c:v>226</c:v>
                </c:pt>
                <c:pt idx="775">
                  <c:v>226</c:v>
                </c:pt>
                <c:pt idx="776">
                  <c:v>226</c:v>
                </c:pt>
                <c:pt idx="777">
                  <c:v>226</c:v>
                </c:pt>
                <c:pt idx="778">
                  <c:v>226</c:v>
                </c:pt>
                <c:pt idx="779">
                  <c:v>226</c:v>
                </c:pt>
                <c:pt idx="780">
                  <c:v>226</c:v>
                </c:pt>
                <c:pt idx="781">
                  <c:v>226</c:v>
                </c:pt>
                <c:pt idx="782">
                  <c:v>226</c:v>
                </c:pt>
                <c:pt idx="783">
                  <c:v>226</c:v>
                </c:pt>
                <c:pt idx="784">
                  <c:v>226</c:v>
                </c:pt>
                <c:pt idx="785">
                  <c:v>226</c:v>
                </c:pt>
                <c:pt idx="786">
                  <c:v>226</c:v>
                </c:pt>
                <c:pt idx="787">
                  <c:v>226</c:v>
                </c:pt>
                <c:pt idx="788">
                  <c:v>226</c:v>
                </c:pt>
                <c:pt idx="789">
                  <c:v>226</c:v>
                </c:pt>
                <c:pt idx="790">
                  <c:v>224</c:v>
                </c:pt>
                <c:pt idx="791">
                  <c:v>224</c:v>
                </c:pt>
                <c:pt idx="792">
                  <c:v>224</c:v>
                </c:pt>
                <c:pt idx="793">
                  <c:v>224</c:v>
                </c:pt>
                <c:pt idx="794">
                  <c:v>224</c:v>
                </c:pt>
                <c:pt idx="795">
                  <c:v>224</c:v>
                </c:pt>
                <c:pt idx="796">
                  <c:v>224</c:v>
                </c:pt>
                <c:pt idx="797">
                  <c:v>224</c:v>
                </c:pt>
                <c:pt idx="798">
                  <c:v>224</c:v>
                </c:pt>
                <c:pt idx="799">
                  <c:v>224</c:v>
                </c:pt>
                <c:pt idx="800">
                  <c:v>224</c:v>
                </c:pt>
                <c:pt idx="801">
                  <c:v>224</c:v>
                </c:pt>
                <c:pt idx="802">
                  <c:v>224</c:v>
                </c:pt>
                <c:pt idx="803">
                  <c:v>224</c:v>
                </c:pt>
                <c:pt idx="804">
                  <c:v>224</c:v>
                </c:pt>
                <c:pt idx="805">
                  <c:v>224</c:v>
                </c:pt>
                <c:pt idx="806">
                  <c:v>224</c:v>
                </c:pt>
                <c:pt idx="807">
                  <c:v>224</c:v>
                </c:pt>
                <c:pt idx="808">
                  <c:v>224</c:v>
                </c:pt>
                <c:pt idx="809">
                  <c:v>224</c:v>
                </c:pt>
                <c:pt idx="810">
                  <c:v>224</c:v>
                </c:pt>
                <c:pt idx="811">
                  <c:v>224</c:v>
                </c:pt>
                <c:pt idx="812">
                  <c:v>224</c:v>
                </c:pt>
                <c:pt idx="813">
                  <c:v>224</c:v>
                </c:pt>
                <c:pt idx="814">
                  <c:v>224</c:v>
                </c:pt>
                <c:pt idx="815">
                  <c:v>221</c:v>
                </c:pt>
                <c:pt idx="816">
                  <c:v>221</c:v>
                </c:pt>
                <c:pt idx="817">
                  <c:v>221</c:v>
                </c:pt>
                <c:pt idx="818">
                  <c:v>221</c:v>
                </c:pt>
                <c:pt idx="819">
                  <c:v>221</c:v>
                </c:pt>
                <c:pt idx="820">
                  <c:v>224</c:v>
                </c:pt>
                <c:pt idx="821">
                  <c:v>224</c:v>
                </c:pt>
                <c:pt idx="822">
                  <c:v>224</c:v>
                </c:pt>
                <c:pt idx="823">
                  <c:v>221</c:v>
                </c:pt>
                <c:pt idx="824">
                  <c:v>224</c:v>
                </c:pt>
                <c:pt idx="825">
                  <c:v>221</c:v>
                </c:pt>
                <c:pt idx="826">
                  <c:v>224</c:v>
                </c:pt>
                <c:pt idx="827">
                  <c:v>224</c:v>
                </c:pt>
                <c:pt idx="828">
                  <c:v>224</c:v>
                </c:pt>
                <c:pt idx="829">
                  <c:v>224</c:v>
                </c:pt>
                <c:pt idx="830">
                  <c:v>224</c:v>
                </c:pt>
                <c:pt idx="831">
                  <c:v>224</c:v>
                </c:pt>
                <c:pt idx="832">
                  <c:v>221</c:v>
                </c:pt>
                <c:pt idx="833">
                  <c:v>221</c:v>
                </c:pt>
                <c:pt idx="834">
                  <c:v>224</c:v>
                </c:pt>
                <c:pt idx="835">
                  <c:v>224</c:v>
                </c:pt>
                <c:pt idx="836">
                  <c:v>221</c:v>
                </c:pt>
                <c:pt idx="837">
                  <c:v>221</c:v>
                </c:pt>
                <c:pt idx="838">
                  <c:v>221</c:v>
                </c:pt>
                <c:pt idx="839">
                  <c:v>224</c:v>
                </c:pt>
                <c:pt idx="840">
                  <c:v>224</c:v>
                </c:pt>
                <c:pt idx="841">
                  <c:v>221</c:v>
                </c:pt>
                <c:pt idx="842">
                  <c:v>221</c:v>
                </c:pt>
                <c:pt idx="843">
                  <c:v>221</c:v>
                </c:pt>
                <c:pt idx="844">
                  <c:v>221</c:v>
                </c:pt>
                <c:pt idx="845">
                  <c:v>221</c:v>
                </c:pt>
                <c:pt idx="846">
                  <c:v>221</c:v>
                </c:pt>
                <c:pt idx="847">
                  <c:v>221</c:v>
                </c:pt>
                <c:pt idx="848">
                  <c:v>221</c:v>
                </c:pt>
                <c:pt idx="849">
                  <c:v>221</c:v>
                </c:pt>
                <c:pt idx="850">
                  <c:v>221</c:v>
                </c:pt>
                <c:pt idx="851">
                  <c:v>221</c:v>
                </c:pt>
                <c:pt idx="852">
                  <c:v>221</c:v>
                </c:pt>
                <c:pt idx="853">
                  <c:v>219</c:v>
                </c:pt>
                <c:pt idx="854">
                  <c:v>219</c:v>
                </c:pt>
                <c:pt idx="855">
                  <c:v>219</c:v>
                </c:pt>
                <c:pt idx="856">
                  <c:v>221</c:v>
                </c:pt>
                <c:pt idx="857">
                  <c:v>221</c:v>
                </c:pt>
                <c:pt idx="858">
                  <c:v>219</c:v>
                </c:pt>
                <c:pt idx="859">
                  <c:v>219</c:v>
                </c:pt>
                <c:pt idx="860">
                  <c:v>219</c:v>
                </c:pt>
                <c:pt idx="861">
                  <c:v>219</c:v>
                </c:pt>
                <c:pt idx="862">
                  <c:v>219</c:v>
                </c:pt>
                <c:pt idx="863">
                  <c:v>219</c:v>
                </c:pt>
                <c:pt idx="864">
                  <c:v>219</c:v>
                </c:pt>
                <c:pt idx="865">
                  <c:v>219</c:v>
                </c:pt>
                <c:pt idx="866">
                  <c:v>219</c:v>
                </c:pt>
                <c:pt idx="867">
                  <c:v>219</c:v>
                </c:pt>
                <c:pt idx="868">
                  <c:v>219</c:v>
                </c:pt>
                <c:pt idx="869">
                  <c:v>219</c:v>
                </c:pt>
                <c:pt idx="870">
                  <c:v>219</c:v>
                </c:pt>
                <c:pt idx="871">
                  <c:v>219</c:v>
                </c:pt>
                <c:pt idx="872">
                  <c:v>219</c:v>
                </c:pt>
                <c:pt idx="873">
                  <c:v>219</c:v>
                </c:pt>
                <c:pt idx="874">
                  <c:v>219</c:v>
                </c:pt>
                <c:pt idx="875">
                  <c:v>219</c:v>
                </c:pt>
                <c:pt idx="876">
                  <c:v>219</c:v>
                </c:pt>
                <c:pt idx="877">
                  <c:v>219</c:v>
                </c:pt>
                <c:pt idx="878">
                  <c:v>217</c:v>
                </c:pt>
                <c:pt idx="879">
                  <c:v>219</c:v>
                </c:pt>
                <c:pt idx="880">
                  <c:v>219</c:v>
                </c:pt>
                <c:pt idx="881">
                  <c:v>219</c:v>
                </c:pt>
                <c:pt idx="882">
                  <c:v>219</c:v>
                </c:pt>
                <c:pt idx="883">
                  <c:v>219</c:v>
                </c:pt>
                <c:pt idx="884">
                  <c:v>219</c:v>
                </c:pt>
                <c:pt idx="885">
                  <c:v>219</c:v>
                </c:pt>
                <c:pt idx="886">
                  <c:v>219</c:v>
                </c:pt>
                <c:pt idx="887">
                  <c:v>219</c:v>
                </c:pt>
                <c:pt idx="888">
                  <c:v>219</c:v>
                </c:pt>
                <c:pt idx="889">
                  <c:v>219</c:v>
                </c:pt>
                <c:pt idx="890">
                  <c:v>219</c:v>
                </c:pt>
                <c:pt idx="891">
                  <c:v>219</c:v>
                </c:pt>
                <c:pt idx="892">
                  <c:v>219</c:v>
                </c:pt>
                <c:pt idx="893">
                  <c:v>219</c:v>
                </c:pt>
                <c:pt idx="894">
                  <c:v>219</c:v>
                </c:pt>
                <c:pt idx="895">
                  <c:v>219</c:v>
                </c:pt>
                <c:pt idx="896">
                  <c:v>219</c:v>
                </c:pt>
                <c:pt idx="897">
                  <c:v>219</c:v>
                </c:pt>
                <c:pt idx="898">
                  <c:v>219</c:v>
                </c:pt>
                <c:pt idx="899">
                  <c:v>219</c:v>
                </c:pt>
                <c:pt idx="900">
                  <c:v>219</c:v>
                </c:pt>
                <c:pt idx="901">
                  <c:v>219</c:v>
                </c:pt>
                <c:pt idx="902">
                  <c:v>219</c:v>
                </c:pt>
                <c:pt idx="903">
                  <c:v>219</c:v>
                </c:pt>
                <c:pt idx="904">
                  <c:v>219</c:v>
                </c:pt>
                <c:pt idx="905">
                  <c:v>217</c:v>
                </c:pt>
                <c:pt idx="906">
                  <c:v>217</c:v>
                </c:pt>
                <c:pt idx="907">
                  <c:v>219</c:v>
                </c:pt>
                <c:pt idx="908">
                  <c:v>217</c:v>
                </c:pt>
                <c:pt idx="909">
                  <c:v>217</c:v>
                </c:pt>
                <c:pt idx="910">
                  <c:v>217</c:v>
                </c:pt>
                <c:pt idx="911">
                  <c:v>219</c:v>
                </c:pt>
                <c:pt idx="912">
                  <c:v>219</c:v>
                </c:pt>
                <c:pt idx="913">
                  <c:v>217</c:v>
                </c:pt>
                <c:pt idx="914">
                  <c:v>217</c:v>
                </c:pt>
                <c:pt idx="915">
                  <c:v>217</c:v>
                </c:pt>
                <c:pt idx="916">
                  <c:v>217</c:v>
                </c:pt>
                <c:pt idx="917">
                  <c:v>217</c:v>
                </c:pt>
                <c:pt idx="918">
                  <c:v>217</c:v>
                </c:pt>
                <c:pt idx="919">
                  <c:v>217</c:v>
                </c:pt>
                <c:pt idx="920">
                  <c:v>217</c:v>
                </c:pt>
                <c:pt idx="921">
                  <c:v>217</c:v>
                </c:pt>
                <c:pt idx="922">
                  <c:v>219</c:v>
                </c:pt>
                <c:pt idx="923">
                  <c:v>217</c:v>
                </c:pt>
                <c:pt idx="924">
                  <c:v>217</c:v>
                </c:pt>
                <c:pt idx="925">
                  <c:v>219</c:v>
                </c:pt>
                <c:pt idx="926">
                  <c:v>217</c:v>
                </c:pt>
                <c:pt idx="927">
                  <c:v>217</c:v>
                </c:pt>
                <c:pt idx="928">
                  <c:v>217</c:v>
                </c:pt>
                <c:pt idx="929">
                  <c:v>217</c:v>
                </c:pt>
                <c:pt idx="930">
                  <c:v>217</c:v>
                </c:pt>
                <c:pt idx="931">
                  <c:v>217</c:v>
                </c:pt>
                <c:pt idx="932">
                  <c:v>217</c:v>
                </c:pt>
                <c:pt idx="933">
                  <c:v>217</c:v>
                </c:pt>
                <c:pt idx="934">
                  <c:v>217</c:v>
                </c:pt>
                <c:pt idx="935">
                  <c:v>217</c:v>
                </c:pt>
                <c:pt idx="936">
                  <c:v>217</c:v>
                </c:pt>
                <c:pt idx="937">
                  <c:v>217</c:v>
                </c:pt>
                <c:pt idx="938">
                  <c:v>217</c:v>
                </c:pt>
                <c:pt idx="939">
                  <c:v>217</c:v>
                </c:pt>
                <c:pt idx="940">
                  <c:v>217</c:v>
                </c:pt>
                <c:pt idx="941">
                  <c:v>217</c:v>
                </c:pt>
                <c:pt idx="942">
                  <c:v>217</c:v>
                </c:pt>
                <c:pt idx="943">
                  <c:v>217</c:v>
                </c:pt>
                <c:pt idx="944">
                  <c:v>217</c:v>
                </c:pt>
                <c:pt idx="945">
                  <c:v>217</c:v>
                </c:pt>
                <c:pt idx="946">
                  <c:v>217</c:v>
                </c:pt>
                <c:pt idx="947">
                  <c:v>217</c:v>
                </c:pt>
                <c:pt idx="948">
                  <c:v>214</c:v>
                </c:pt>
                <c:pt idx="949">
                  <c:v>217</c:v>
                </c:pt>
                <c:pt idx="950">
                  <c:v>217</c:v>
                </c:pt>
                <c:pt idx="951">
                  <c:v>217</c:v>
                </c:pt>
                <c:pt idx="952">
                  <c:v>214</c:v>
                </c:pt>
                <c:pt idx="953">
                  <c:v>217</c:v>
                </c:pt>
                <c:pt idx="954">
                  <c:v>217</c:v>
                </c:pt>
                <c:pt idx="955">
                  <c:v>217</c:v>
                </c:pt>
                <c:pt idx="956">
                  <c:v>217</c:v>
                </c:pt>
                <c:pt idx="957">
                  <c:v>217</c:v>
                </c:pt>
                <c:pt idx="958">
                  <c:v>217</c:v>
                </c:pt>
                <c:pt idx="959">
                  <c:v>214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BlancoStreamflow!$B$1</c:f>
              <c:strCache>
                <c:ptCount val="1"/>
                <c:pt idx="0">
                  <c:v>Blanco@Wim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BlancoStreamflow!$A$3:$A$962</c:f>
              <c:strCache>
                <c:ptCount val="960"/>
                <c:pt idx="0">
                  <c:v>38353</c:v>
                </c:pt>
                <c:pt idx="1">
                  <c:v>38353.010416666664</c:v>
                </c:pt>
                <c:pt idx="2">
                  <c:v>38353.020833333336</c:v>
                </c:pt>
                <c:pt idx="3">
                  <c:v>38353.03125</c:v>
                </c:pt>
                <c:pt idx="4">
                  <c:v>38353.041666666664</c:v>
                </c:pt>
                <c:pt idx="5">
                  <c:v>38353.052083333336</c:v>
                </c:pt>
                <c:pt idx="6">
                  <c:v>38353.0625</c:v>
                </c:pt>
                <c:pt idx="7">
                  <c:v>38353.072916666664</c:v>
                </c:pt>
                <c:pt idx="8">
                  <c:v>38353.083333333336</c:v>
                </c:pt>
                <c:pt idx="9">
                  <c:v>38353.09375</c:v>
                </c:pt>
                <c:pt idx="10">
                  <c:v>38353.104166666664</c:v>
                </c:pt>
                <c:pt idx="11">
                  <c:v>38353.114583333336</c:v>
                </c:pt>
                <c:pt idx="12">
                  <c:v>38353.125</c:v>
                </c:pt>
                <c:pt idx="13">
                  <c:v>38353.135416666664</c:v>
                </c:pt>
                <c:pt idx="14">
                  <c:v>38353.145833333336</c:v>
                </c:pt>
                <c:pt idx="15">
                  <c:v>38353.15625</c:v>
                </c:pt>
                <c:pt idx="16">
                  <c:v>38353.166666666664</c:v>
                </c:pt>
                <c:pt idx="17">
                  <c:v>38353.177083333336</c:v>
                </c:pt>
                <c:pt idx="18">
                  <c:v>38353.1875</c:v>
                </c:pt>
                <c:pt idx="19">
                  <c:v>38353.197916666664</c:v>
                </c:pt>
                <c:pt idx="20">
                  <c:v>38353.208333333336</c:v>
                </c:pt>
                <c:pt idx="21">
                  <c:v>38353.21875</c:v>
                </c:pt>
                <c:pt idx="22">
                  <c:v>38353.229166666664</c:v>
                </c:pt>
                <c:pt idx="23">
                  <c:v>38353.239583333336</c:v>
                </c:pt>
                <c:pt idx="24">
                  <c:v>38353.25</c:v>
                </c:pt>
                <c:pt idx="25">
                  <c:v>38353.260416666664</c:v>
                </c:pt>
                <c:pt idx="26">
                  <c:v>38353.270833333336</c:v>
                </c:pt>
                <c:pt idx="27">
                  <c:v>38353.28125</c:v>
                </c:pt>
                <c:pt idx="28">
                  <c:v>38353.291666666664</c:v>
                </c:pt>
                <c:pt idx="29">
                  <c:v>38353.302083333336</c:v>
                </c:pt>
                <c:pt idx="30">
                  <c:v>38353.3125</c:v>
                </c:pt>
                <c:pt idx="31">
                  <c:v>38353.322916666664</c:v>
                </c:pt>
                <c:pt idx="32">
                  <c:v>38353.333333333336</c:v>
                </c:pt>
                <c:pt idx="33">
                  <c:v>38353.34375</c:v>
                </c:pt>
                <c:pt idx="34">
                  <c:v>38353.354166666664</c:v>
                </c:pt>
                <c:pt idx="35">
                  <c:v>38353.364583333336</c:v>
                </c:pt>
                <c:pt idx="36">
                  <c:v>38353.375</c:v>
                </c:pt>
                <c:pt idx="37">
                  <c:v>38353.385416666664</c:v>
                </c:pt>
                <c:pt idx="38">
                  <c:v>38353.395833333336</c:v>
                </c:pt>
                <c:pt idx="39">
                  <c:v>38353.40625</c:v>
                </c:pt>
                <c:pt idx="40">
                  <c:v>38353.416666666664</c:v>
                </c:pt>
                <c:pt idx="41">
                  <c:v>38353.427083333336</c:v>
                </c:pt>
                <c:pt idx="42">
                  <c:v>38353.4375</c:v>
                </c:pt>
                <c:pt idx="43">
                  <c:v>38353.447916666664</c:v>
                </c:pt>
                <c:pt idx="44">
                  <c:v>38353.458333333336</c:v>
                </c:pt>
                <c:pt idx="45">
                  <c:v>38353.46875</c:v>
                </c:pt>
                <c:pt idx="46">
                  <c:v>38353.479166666664</c:v>
                </c:pt>
                <c:pt idx="47">
                  <c:v>38353.489583333336</c:v>
                </c:pt>
                <c:pt idx="48">
                  <c:v>38353.5</c:v>
                </c:pt>
                <c:pt idx="49">
                  <c:v>38353.510416666664</c:v>
                </c:pt>
                <c:pt idx="50">
                  <c:v>38353.520833333336</c:v>
                </c:pt>
                <c:pt idx="51">
                  <c:v>38353.53125</c:v>
                </c:pt>
                <c:pt idx="52">
                  <c:v>38353.541666666664</c:v>
                </c:pt>
                <c:pt idx="53">
                  <c:v>38353.552083333336</c:v>
                </c:pt>
                <c:pt idx="54">
                  <c:v>38353.5625</c:v>
                </c:pt>
                <c:pt idx="55">
                  <c:v>38353.572916666664</c:v>
                </c:pt>
                <c:pt idx="56">
                  <c:v>38353.583333333336</c:v>
                </c:pt>
                <c:pt idx="57">
                  <c:v>38353.59375</c:v>
                </c:pt>
                <c:pt idx="58">
                  <c:v>38353.604166666664</c:v>
                </c:pt>
                <c:pt idx="59">
                  <c:v>38353.614583333336</c:v>
                </c:pt>
                <c:pt idx="60">
                  <c:v>38353.625</c:v>
                </c:pt>
                <c:pt idx="61">
                  <c:v>38353.635416666664</c:v>
                </c:pt>
                <c:pt idx="62">
                  <c:v>38353.645833333336</c:v>
                </c:pt>
                <c:pt idx="63">
                  <c:v>38353.65625</c:v>
                </c:pt>
                <c:pt idx="64">
                  <c:v>38353.666666666664</c:v>
                </c:pt>
                <c:pt idx="65">
                  <c:v>38353.677083333336</c:v>
                </c:pt>
                <c:pt idx="66">
                  <c:v>38353.6875</c:v>
                </c:pt>
                <c:pt idx="67">
                  <c:v>38353.697916666664</c:v>
                </c:pt>
                <c:pt idx="68">
                  <c:v>38353.708333333336</c:v>
                </c:pt>
                <c:pt idx="69">
                  <c:v>38353.71875</c:v>
                </c:pt>
                <c:pt idx="70">
                  <c:v>38353.729166666664</c:v>
                </c:pt>
                <c:pt idx="71">
                  <c:v>38353.739583333336</c:v>
                </c:pt>
                <c:pt idx="72">
                  <c:v>38353.75</c:v>
                </c:pt>
                <c:pt idx="73">
                  <c:v>38353.760416666664</c:v>
                </c:pt>
                <c:pt idx="74">
                  <c:v>38353.770833333336</c:v>
                </c:pt>
                <c:pt idx="75">
                  <c:v>38353.78125</c:v>
                </c:pt>
                <c:pt idx="76">
                  <c:v>38353.791666666664</c:v>
                </c:pt>
                <c:pt idx="77">
                  <c:v>38353.802083333336</c:v>
                </c:pt>
                <c:pt idx="78">
                  <c:v>38353.8125</c:v>
                </c:pt>
                <c:pt idx="79">
                  <c:v>38353.822916666664</c:v>
                </c:pt>
                <c:pt idx="80">
                  <c:v>38353.833333333336</c:v>
                </c:pt>
                <c:pt idx="81">
                  <c:v>38353.84375</c:v>
                </c:pt>
                <c:pt idx="82">
                  <c:v>38353.854166666664</c:v>
                </c:pt>
                <c:pt idx="83">
                  <c:v>38353.864583333336</c:v>
                </c:pt>
                <c:pt idx="84">
                  <c:v>38353.875</c:v>
                </c:pt>
                <c:pt idx="85">
                  <c:v>38353.885416666664</c:v>
                </c:pt>
                <c:pt idx="86">
                  <c:v>38353.895833333336</c:v>
                </c:pt>
                <c:pt idx="87">
                  <c:v>38353.90625</c:v>
                </c:pt>
                <c:pt idx="88">
                  <c:v>38353.916666666664</c:v>
                </c:pt>
                <c:pt idx="89">
                  <c:v>38353.927083333336</c:v>
                </c:pt>
                <c:pt idx="90">
                  <c:v>38353.9375</c:v>
                </c:pt>
                <c:pt idx="91">
                  <c:v>38353.947916666664</c:v>
                </c:pt>
                <c:pt idx="92">
                  <c:v>38353.958333333336</c:v>
                </c:pt>
                <c:pt idx="93">
                  <c:v>38353.96875</c:v>
                </c:pt>
                <c:pt idx="94">
                  <c:v>38353.979166666664</c:v>
                </c:pt>
                <c:pt idx="95">
                  <c:v>38353.989583333336</c:v>
                </c:pt>
                <c:pt idx="96">
                  <c:v>38354</c:v>
                </c:pt>
                <c:pt idx="97">
                  <c:v>38354.010416666664</c:v>
                </c:pt>
                <c:pt idx="98">
                  <c:v>38354.020833333336</c:v>
                </c:pt>
                <c:pt idx="99">
                  <c:v>38354.03125</c:v>
                </c:pt>
                <c:pt idx="100">
                  <c:v>38354.041666666664</c:v>
                </c:pt>
                <c:pt idx="101">
                  <c:v>38354.052083333336</c:v>
                </c:pt>
                <c:pt idx="102">
                  <c:v>38354.0625</c:v>
                </c:pt>
                <c:pt idx="103">
                  <c:v>38354.072916666664</c:v>
                </c:pt>
                <c:pt idx="104">
                  <c:v>38354.083333333336</c:v>
                </c:pt>
                <c:pt idx="105">
                  <c:v>38354.09375</c:v>
                </c:pt>
                <c:pt idx="106">
                  <c:v>38354.104166666664</c:v>
                </c:pt>
                <c:pt idx="107">
                  <c:v>38354.114583333336</c:v>
                </c:pt>
                <c:pt idx="108">
                  <c:v>38354.125</c:v>
                </c:pt>
                <c:pt idx="109">
                  <c:v>38354.135416666664</c:v>
                </c:pt>
                <c:pt idx="110">
                  <c:v>38354.145833333336</c:v>
                </c:pt>
                <c:pt idx="111">
                  <c:v>38354.15625</c:v>
                </c:pt>
                <c:pt idx="112">
                  <c:v>38354.166666666664</c:v>
                </c:pt>
                <c:pt idx="113">
                  <c:v>38354.177083333336</c:v>
                </c:pt>
                <c:pt idx="114">
                  <c:v>38354.1875</c:v>
                </c:pt>
                <c:pt idx="115">
                  <c:v>38354.197916666664</c:v>
                </c:pt>
                <c:pt idx="116">
                  <c:v>38354.208333333336</c:v>
                </c:pt>
                <c:pt idx="117">
                  <c:v>38354.21875</c:v>
                </c:pt>
                <c:pt idx="118">
                  <c:v>38354.229166666664</c:v>
                </c:pt>
                <c:pt idx="119">
                  <c:v>38354.239583333336</c:v>
                </c:pt>
                <c:pt idx="120">
                  <c:v>38354.25</c:v>
                </c:pt>
                <c:pt idx="121">
                  <c:v>38354.260416666664</c:v>
                </c:pt>
                <c:pt idx="122">
                  <c:v>38354.270833333336</c:v>
                </c:pt>
                <c:pt idx="123">
                  <c:v>38354.28125</c:v>
                </c:pt>
                <c:pt idx="124">
                  <c:v>38354.291666666664</c:v>
                </c:pt>
                <c:pt idx="125">
                  <c:v>38354.302083333336</c:v>
                </c:pt>
                <c:pt idx="126">
                  <c:v>38354.3125</c:v>
                </c:pt>
                <c:pt idx="127">
                  <c:v>38354.322916666664</c:v>
                </c:pt>
                <c:pt idx="128">
                  <c:v>38354.333333333336</c:v>
                </c:pt>
                <c:pt idx="129">
                  <c:v>38354.34375</c:v>
                </c:pt>
                <c:pt idx="130">
                  <c:v>38354.354166666664</c:v>
                </c:pt>
                <c:pt idx="131">
                  <c:v>38354.364583333336</c:v>
                </c:pt>
                <c:pt idx="132">
                  <c:v>38354.375</c:v>
                </c:pt>
                <c:pt idx="133">
                  <c:v>38354.385416666664</c:v>
                </c:pt>
                <c:pt idx="134">
                  <c:v>38354.395833333336</c:v>
                </c:pt>
                <c:pt idx="135">
                  <c:v>38354.40625</c:v>
                </c:pt>
                <c:pt idx="136">
                  <c:v>38354.416666666664</c:v>
                </c:pt>
                <c:pt idx="137">
                  <c:v>38354.427083333336</c:v>
                </c:pt>
                <c:pt idx="138">
                  <c:v>38354.4375</c:v>
                </c:pt>
                <c:pt idx="139">
                  <c:v>38354.447916666664</c:v>
                </c:pt>
                <c:pt idx="140">
                  <c:v>38354.458333333336</c:v>
                </c:pt>
                <c:pt idx="141">
                  <c:v>38354.46875</c:v>
                </c:pt>
                <c:pt idx="142">
                  <c:v>38354.479166666664</c:v>
                </c:pt>
                <c:pt idx="143">
                  <c:v>38354.489583333336</c:v>
                </c:pt>
                <c:pt idx="144">
                  <c:v>38354.5</c:v>
                </c:pt>
                <c:pt idx="145">
                  <c:v>38354.510416666664</c:v>
                </c:pt>
                <c:pt idx="146">
                  <c:v>38354.520833333336</c:v>
                </c:pt>
                <c:pt idx="147">
                  <c:v>38354.53125</c:v>
                </c:pt>
                <c:pt idx="148">
                  <c:v>38354.541666666664</c:v>
                </c:pt>
                <c:pt idx="149">
                  <c:v>38354.552083333336</c:v>
                </c:pt>
                <c:pt idx="150">
                  <c:v>38354.5625</c:v>
                </c:pt>
                <c:pt idx="151">
                  <c:v>38354.572916666664</c:v>
                </c:pt>
                <c:pt idx="152">
                  <c:v>38354.583333333336</c:v>
                </c:pt>
                <c:pt idx="153">
                  <c:v>38354.59375</c:v>
                </c:pt>
                <c:pt idx="154">
                  <c:v>38354.604166666664</c:v>
                </c:pt>
                <c:pt idx="155">
                  <c:v>38354.614583333336</c:v>
                </c:pt>
                <c:pt idx="156">
                  <c:v>38354.625</c:v>
                </c:pt>
                <c:pt idx="157">
                  <c:v>38354.635416666664</c:v>
                </c:pt>
                <c:pt idx="158">
                  <c:v>38354.645833333336</c:v>
                </c:pt>
                <c:pt idx="159">
                  <c:v>38354.65625</c:v>
                </c:pt>
                <c:pt idx="160">
                  <c:v>38354.666666666664</c:v>
                </c:pt>
                <c:pt idx="161">
                  <c:v>38354.677083333336</c:v>
                </c:pt>
                <c:pt idx="162">
                  <c:v>38354.6875</c:v>
                </c:pt>
                <c:pt idx="163">
                  <c:v>38354.697916666664</c:v>
                </c:pt>
                <c:pt idx="164">
                  <c:v>38354.708333333336</c:v>
                </c:pt>
                <c:pt idx="165">
                  <c:v>38354.71875</c:v>
                </c:pt>
                <c:pt idx="166">
                  <c:v>38354.729166666664</c:v>
                </c:pt>
                <c:pt idx="167">
                  <c:v>38354.739583333336</c:v>
                </c:pt>
                <c:pt idx="168">
                  <c:v>38354.75</c:v>
                </c:pt>
                <c:pt idx="169">
                  <c:v>38354.760416666664</c:v>
                </c:pt>
                <c:pt idx="170">
                  <c:v>38354.770833333336</c:v>
                </c:pt>
                <c:pt idx="171">
                  <c:v>38354.78125</c:v>
                </c:pt>
                <c:pt idx="172">
                  <c:v>38354.791666666664</c:v>
                </c:pt>
                <c:pt idx="173">
                  <c:v>38354.802083333336</c:v>
                </c:pt>
                <c:pt idx="174">
                  <c:v>38354.8125</c:v>
                </c:pt>
                <c:pt idx="175">
                  <c:v>38354.822916666664</c:v>
                </c:pt>
                <c:pt idx="176">
                  <c:v>38354.833333333336</c:v>
                </c:pt>
                <c:pt idx="177">
                  <c:v>38354.84375</c:v>
                </c:pt>
                <c:pt idx="178">
                  <c:v>38354.854166666664</c:v>
                </c:pt>
                <c:pt idx="179">
                  <c:v>38354.864583333336</c:v>
                </c:pt>
                <c:pt idx="180">
                  <c:v>38354.875</c:v>
                </c:pt>
                <c:pt idx="181">
                  <c:v>38354.885416666664</c:v>
                </c:pt>
                <c:pt idx="182">
                  <c:v>38354.895833333336</c:v>
                </c:pt>
                <c:pt idx="183">
                  <c:v>38354.90625</c:v>
                </c:pt>
                <c:pt idx="184">
                  <c:v>38354.916666666664</c:v>
                </c:pt>
                <c:pt idx="185">
                  <c:v>38354.927083333336</c:v>
                </c:pt>
                <c:pt idx="186">
                  <c:v>38354.9375</c:v>
                </c:pt>
                <c:pt idx="187">
                  <c:v>38354.947916666664</c:v>
                </c:pt>
                <c:pt idx="188">
                  <c:v>38354.958333333336</c:v>
                </c:pt>
                <c:pt idx="189">
                  <c:v>38354.96875</c:v>
                </c:pt>
                <c:pt idx="190">
                  <c:v>38354.979166666664</c:v>
                </c:pt>
                <c:pt idx="191">
                  <c:v>38354.989583333336</c:v>
                </c:pt>
                <c:pt idx="192">
                  <c:v>38355</c:v>
                </c:pt>
                <c:pt idx="193">
                  <c:v>38355.010416666664</c:v>
                </c:pt>
                <c:pt idx="194">
                  <c:v>38355.020833333336</c:v>
                </c:pt>
                <c:pt idx="195">
                  <c:v>38355.03125</c:v>
                </c:pt>
                <c:pt idx="196">
                  <c:v>38355.041666666664</c:v>
                </c:pt>
                <c:pt idx="197">
                  <c:v>38355.052083333336</c:v>
                </c:pt>
                <c:pt idx="198">
                  <c:v>38355.0625</c:v>
                </c:pt>
                <c:pt idx="199">
                  <c:v>38355.072916666664</c:v>
                </c:pt>
                <c:pt idx="200">
                  <c:v>38355.083333333336</c:v>
                </c:pt>
                <c:pt idx="201">
                  <c:v>38355.09375</c:v>
                </c:pt>
                <c:pt idx="202">
                  <c:v>38355.104166666664</c:v>
                </c:pt>
                <c:pt idx="203">
                  <c:v>38355.114583333336</c:v>
                </c:pt>
                <c:pt idx="204">
                  <c:v>38355.125</c:v>
                </c:pt>
                <c:pt idx="205">
                  <c:v>38355.135416666664</c:v>
                </c:pt>
                <c:pt idx="206">
                  <c:v>38355.145833333336</c:v>
                </c:pt>
                <c:pt idx="207">
                  <c:v>38355.15625</c:v>
                </c:pt>
                <c:pt idx="208">
                  <c:v>38355.166666666664</c:v>
                </c:pt>
                <c:pt idx="209">
                  <c:v>38355.177083333336</c:v>
                </c:pt>
                <c:pt idx="210">
                  <c:v>38355.1875</c:v>
                </c:pt>
                <c:pt idx="211">
                  <c:v>38355.197916666664</c:v>
                </c:pt>
                <c:pt idx="212">
                  <c:v>38355.208333333336</c:v>
                </c:pt>
                <c:pt idx="213">
                  <c:v>38355.21875</c:v>
                </c:pt>
                <c:pt idx="214">
                  <c:v>38355.229166666664</c:v>
                </c:pt>
                <c:pt idx="215">
                  <c:v>38355.239583333336</c:v>
                </c:pt>
                <c:pt idx="216">
                  <c:v>38355.25</c:v>
                </c:pt>
                <c:pt idx="217">
                  <c:v>38355.260416666664</c:v>
                </c:pt>
                <c:pt idx="218">
                  <c:v>38355.270833333336</c:v>
                </c:pt>
                <c:pt idx="219">
                  <c:v>38355.28125</c:v>
                </c:pt>
                <c:pt idx="220">
                  <c:v>38355.291666666664</c:v>
                </c:pt>
                <c:pt idx="221">
                  <c:v>38355.302083333336</c:v>
                </c:pt>
                <c:pt idx="222">
                  <c:v>38355.3125</c:v>
                </c:pt>
                <c:pt idx="223">
                  <c:v>38355.322916666664</c:v>
                </c:pt>
                <c:pt idx="224">
                  <c:v>38355.333333333336</c:v>
                </c:pt>
                <c:pt idx="225">
                  <c:v>38355.34375</c:v>
                </c:pt>
                <c:pt idx="226">
                  <c:v>38355.354166666664</c:v>
                </c:pt>
                <c:pt idx="227">
                  <c:v>38355.364583333336</c:v>
                </c:pt>
                <c:pt idx="228">
                  <c:v>38355.375</c:v>
                </c:pt>
                <c:pt idx="229">
                  <c:v>38355.385416666664</c:v>
                </c:pt>
                <c:pt idx="230">
                  <c:v>38355.395833333336</c:v>
                </c:pt>
                <c:pt idx="231">
                  <c:v>38355.40625</c:v>
                </c:pt>
                <c:pt idx="232">
                  <c:v>38355.416666666664</c:v>
                </c:pt>
                <c:pt idx="233">
                  <c:v>38355.427083333336</c:v>
                </c:pt>
                <c:pt idx="234">
                  <c:v>38355.4375</c:v>
                </c:pt>
                <c:pt idx="235">
                  <c:v>38355.447916666664</c:v>
                </c:pt>
                <c:pt idx="236">
                  <c:v>38355.458333333336</c:v>
                </c:pt>
                <c:pt idx="237">
                  <c:v>38355.46875</c:v>
                </c:pt>
                <c:pt idx="238">
                  <c:v>38355.479166666664</c:v>
                </c:pt>
                <c:pt idx="239">
                  <c:v>38355.489583333336</c:v>
                </c:pt>
                <c:pt idx="240">
                  <c:v>38355.5</c:v>
                </c:pt>
                <c:pt idx="241">
                  <c:v>38355.510416666664</c:v>
                </c:pt>
                <c:pt idx="242">
                  <c:v>38355.520833333336</c:v>
                </c:pt>
                <c:pt idx="243">
                  <c:v>38355.53125</c:v>
                </c:pt>
                <c:pt idx="244">
                  <c:v>38355.541666666664</c:v>
                </c:pt>
                <c:pt idx="245">
                  <c:v>38355.552083333336</c:v>
                </c:pt>
                <c:pt idx="246">
                  <c:v>38355.5625</c:v>
                </c:pt>
                <c:pt idx="247">
                  <c:v>38355.572916666664</c:v>
                </c:pt>
                <c:pt idx="248">
                  <c:v>38355.583333333336</c:v>
                </c:pt>
                <c:pt idx="249">
                  <c:v>38355.59375</c:v>
                </c:pt>
                <c:pt idx="250">
                  <c:v>38355.604166666664</c:v>
                </c:pt>
                <c:pt idx="251">
                  <c:v>38355.614583333336</c:v>
                </c:pt>
                <c:pt idx="252">
                  <c:v>38355.625</c:v>
                </c:pt>
                <c:pt idx="253">
                  <c:v>38355.635416666664</c:v>
                </c:pt>
                <c:pt idx="254">
                  <c:v>38355.645833333336</c:v>
                </c:pt>
                <c:pt idx="255">
                  <c:v>38355.65625</c:v>
                </c:pt>
                <c:pt idx="256">
                  <c:v>38355.666666666664</c:v>
                </c:pt>
                <c:pt idx="257">
                  <c:v>38355.677083333336</c:v>
                </c:pt>
                <c:pt idx="258">
                  <c:v>38355.6875</c:v>
                </c:pt>
                <c:pt idx="259">
                  <c:v>38355.697916666664</c:v>
                </c:pt>
                <c:pt idx="260">
                  <c:v>38355.708333333336</c:v>
                </c:pt>
                <c:pt idx="261">
                  <c:v>38355.71875</c:v>
                </c:pt>
                <c:pt idx="262">
                  <c:v>38355.729166666664</c:v>
                </c:pt>
                <c:pt idx="263">
                  <c:v>38355.739583333336</c:v>
                </c:pt>
                <c:pt idx="264">
                  <c:v>38355.75</c:v>
                </c:pt>
                <c:pt idx="265">
                  <c:v>38355.760416666664</c:v>
                </c:pt>
                <c:pt idx="266">
                  <c:v>38355.770833333336</c:v>
                </c:pt>
                <c:pt idx="267">
                  <c:v>38355.78125</c:v>
                </c:pt>
                <c:pt idx="268">
                  <c:v>38355.791666666664</c:v>
                </c:pt>
                <c:pt idx="269">
                  <c:v>38355.802083333336</c:v>
                </c:pt>
                <c:pt idx="270">
                  <c:v>38355.8125</c:v>
                </c:pt>
                <c:pt idx="271">
                  <c:v>38355.822916666664</c:v>
                </c:pt>
                <c:pt idx="272">
                  <c:v>38355.833333333336</c:v>
                </c:pt>
                <c:pt idx="273">
                  <c:v>38355.84375</c:v>
                </c:pt>
                <c:pt idx="274">
                  <c:v>38355.854166666664</c:v>
                </c:pt>
                <c:pt idx="275">
                  <c:v>38355.864583333336</c:v>
                </c:pt>
                <c:pt idx="276">
                  <c:v>38355.875</c:v>
                </c:pt>
                <c:pt idx="277">
                  <c:v>38355.885416666664</c:v>
                </c:pt>
                <c:pt idx="278">
                  <c:v>38355.895833333336</c:v>
                </c:pt>
                <c:pt idx="279">
                  <c:v>38355.90625</c:v>
                </c:pt>
                <c:pt idx="280">
                  <c:v>38355.916666666664</c:v>
                </c:pt>
                <c:pt idx="281">
                  <c:v>38355.927083333336</c:v>
                </c:pt>
                <c:pt idx="282">
                  <c:v>38355.9375</c:v>
                </c:pt>
                <c:pt idx="283">
                  <c:v>38355.947916666664</c:v>
                </c:pt>
                <c:pt idx="284">
                  <c:v>38355.958333333336</c:v>
                </c:pt>
                <c:pt idx="285">
                  <c:v>38355.96875</c:v>
                </c:pt>
                <c:pt idx="286">
                  <c:v>38355.979166666664</c:v>
                </c:pt>
                <c:pt idx="287">
                  <c:v>38355.989583333336</c:v>
                </c:pt>
                <c:pt idx="288">
                  <c:v>38356</c:v>
                </c:pt>
                <c:pt idx="289">
                  <c:v>38356.010416666664</c:v>
                </c:pt>
                <c:pt idx="290">
                  <c:v>38356.020833333336</c:v>
                </c:pt>
                <c:pt idx="291">
                  <c:v>38356.03125</c:v>
                </c:pt>
                <c:pt idx="292">
                  <c:v>38356.041666666664</c:v>
                </c:pt>
                <c:pt idx="293">
                  <c:v>38356.052083333336</c:v>
                </c:pt>
                <c:pt idx="294">
                  <c:v>38356.0625</c:v>
                </c:pt>
                <c:pt idx="295">
                  <c:v>38356.072916666664</c:v>
                </c:pt>
                <c:pt idx="296">
                  <c:v>38356.083333333336</c:v>
                </c:pt>
                <c:pt idx="297">
                  <c:v>38356.09375</c:v>
                </c:pt>
                <c:pt idx="298">
                  <c:v>38356.104166666664</c:v>
                </c:pt>
                <c:pt idx="299">
                  <c:v>38356.114583333336</c:v>
                </c:pt>
                <c:pt idx="300">
                  <c:v>38356.125</c:v>
                </c:pt>
                <c:pt idx="301">
                  <c:v>38356.135416666664</c:v>
                </c:pt>
                <c:pt idx="302">
                  <c:v>38356.145833333336</c:v>
                </c:pt>
                <c:pt idx="303">
                  <c:v>38356.15625</c:v>
                </c:pt>
                <c:pt idx="304">
                  <c:v>38356.166666666664</c:v>
                </c:pt>
                <c:pt idx="305">
                  <c:v>38356.177083333336</c:v>
                </c:pt>
                <c:pt idx="306">
                  <c:v>38356.1875</c:v>
                </c:pt>
                <c:pt idx="307">
                  <c:v>38356.197916666664</c:v>
                </c:pt>
                <c:pt idx="308">
                  <c:v>38356.208333333336</c:v>
                </c:pt>
                <c:pt idx="309">
                  <c:v>38356.21875</c:v>
                </c:pt>
                <c:pt idx="310">
                  <c:v>38356.229166666664</c:v>
                </c:pt>
                <c:pt idx="311">
                  <c:v>38356.239583333336</c:v>
                </c:pt>
                <c:pt idx="312">
                  <c:v>38356.25</c:v>
                </c:pt>
                <c:pt idx="313">
                  <c:v>38356.260416666664</c:v>
                </c:pt>
                <c:pt idx="314">
                  <c:v>38356.270833333336</c:v>
                </c:pt>
                <c:pt idx="315">
                  <c:v>38356.28125</c:v>
                </c:pt>
                <c:pt idx="316">
                  <c:v>38356.291666666664</c:v>
                </c:pt>
                <c:pt idx="317">
                  <c:v>38356.302083333336</c:v>
                </c:pt>
                <c:pt idx="318">
                  <c:v>38356.3125</c:v>
                </c:pt>
                <c:pt idx="319">
                  <c:v>38356.322916666664</c:v>
                </c:pt>
                <c:pt idx="320">
                  <c:v>38356.333333333336</c:v>
                </c:pt>
                <c:pt idx="321">
                  <c:v>38356.34375</c:v>
                </c:pt>
                <c:pt idx="322">
                  <c:v>38356.354166666664</c:v>
                </c:pt>
                <c:pt idx="323">
                  <c:v>38356.364583333336</c:v>
                </c:pt>
                <c:pt idx="324">
                  <c:v>38356.375</c:v>
                </c:pt>
                <c:pt idx="325">
                  <c:v>38356.385416666664</c:v>
                </c:pt>
                <c:pt idx="326">
                  <c:v>38356.395833333336</c:v>
                </c:pt>
                <c:pt idx="327">
                  <c:v>38356.40625</c:v>
                </c:pt>
                <c:pt idx="328">
                  <c:v>38356.416666666664</c:v>
                </c:pt>
                <c:pt idx="329">
                  <c:v>38356.427083333336</c:v>
                </c:pt>
                <c:pt idx="330">
                  <c:v>38356.4375</c:v>
                </c:pt>
                <c:pt idx="331">
                  <c:v>38356.447916666664</c:v>
                </c:pt>
                <c:pt idx="332">
                  <c:v>38356.458333333336</c:v>
                </c:pt>
                <c:pt idx="333">
                  <c:v>38356.46875</c:v>
                </c:pt>
                <c:pt idx="334">
                  <c:v>38356.479166666664</c:v>
                </c:pt>
                <c:pt idx="335">
                  <c:v>38356.489583333336</c:v>
                </c:pt>
                <c:pt idx="336">
                  <c:v>38356.5</c:v>
                </c:pt>
                <c:pt idx="337">
                  <c:v>38356.510416666664</c:v>
                </c:pt>
                <c:pt idx="338">
                  <c:v>38356.520833333336</c:v>
                </c:pt>
                <c:pt idx="339">
                  <c:v>38356.53125</c:v>
                </c:pt>
                <c:pt idx="340">
                  <c:v>38356.541666666664</c:v>
                </c:pt>
                <c:pt idx="341">
                  <c:v>38356.552083333336</c:v>
                </c:pt>
                <c:pt idx="342">
                  <c:v>38356.5625</c:v>
                </c:pt>
                <c:pt idx="343">
                  <c:v>38356.572916666664</c:v>
                </c:pt>
                <c:pt idx="344">
                  <c:v>38356.583333333336</c:v>
                </c:pt>
                <c:pt idx="345">
                  <c:v>38356.59375</c:v>
                </c:pt>
                <c:pt idx="346">
                  <c:v>38356.604166666664</c:v>
                </c:pt>
                <c:pt idx="347">
                  <c:v>38356.614583333336</c:v>
                </c:pt>
                <c:pt idx="348">
                  <c:v>38356.625</c:v>
                </c:pt>
                <c:pt idx="349">
                  <c:v>38356.635416666664</c:v>
                </c:pt>
                <c:pt idx="350">
                  <c:v>38356.645833333336</c:v>
                </c:pt>
                <c:pt idx="351">
                  <c:v>38356.65625</c:v>
                </c:pt>
                <c:pt idx="352">
                  <c:v>38356.666666666664</c:v>
                </c:pt>
                <c:pt idx="353">
                  <c:v>38356.677083333336</c:v>
                </c:pt>
                <c:pt idx="354">
                  <c:v>38356.6875</c:v>
                </c:pt>
                <c:pt idx="355">
                  <c:v>38356.697916666664</c:v>
                </c:pt>
                <c:pt idx="356">
                  <c:v>38356.708333333336</c:v>
                </c:pt>
                <c:pt idx="357">
                  <c:v>38356.71875</c:v>
                </c:pt>
                <c:pt idx="358">
                  <c:v>38356.729166666664</c:v>
                </c:pt>
                <c:pt idx="359">
                  <c:v>38356.739583333336</c:v>
                </c:pt>
                <c:pt idx="360">
                  <c:v>38356.75</c:v>
                </c:pt>
                <c:pt idx="361">
                  <c:v>38356.760416666664</c:v>
                </c:pt>
                <c:pt idx="362">
                  <c:v>38356.770833333336</c:v>
                </c:pt>
                <c:pt idx="363">
                  <c:v>38356.78125</c:v>
                </c:pt>
                <c:pt idx="364">
                  <c:v>38356.791666666664</c:v>
                </c:pt>
                <c:pt idx="365">
                  <c:v>38356.802083333336</c:v>
                </c:pt>
                <c:pt idx="366">
                  <c:v>38356.8125</c:v>
                </c:pt>
                <c:pt idx="367">
                  <c:v>38356.822916666664</c:v>
                </c:pt>
                <c:pt idx="368">
                  <c:v>38356.833333333336</c:v>
                </c:pt>
                <c:pt idx="369">
                  <c:v>38356.84375</c:v>
                </c:pt>
                <c:pt idx="370">
                  <c:v>38356.854166666664</c:v>
                </c:pt>
                <c:pt idx="371">
                  <c:v>38356.864583333336</c:v>
                </c:pt>
                <c:pt idx="372">
                  <c:v>38356.875</c:v>
                </c:pt>
                <c:pt idx="373">
                  <c:v>38356.885416666664</c:v>
                </c:pt>
                <c:pt idx="374">
                  <c:v>38356.895833333336</c:v>
                </c:pt>
                <c:pt idx="375">
                  <c:v>38356.90625</c:v>
                </c:pt>
                <c:pt idx="376">
                  <c:v>38356.916666666664</c:v>
                </c:pt>
                <c:pt idx="377">
                  <c:v>38356.927083333336</c:v>
                </c:pt>
                <c:pt idx="378">
                  <c:v>38356.9375</c:v>
                </c:pt>
                <c:pt idx="379">
                  <c:v>38356.947916666664</c:v>
                </c:pt>
                <c:pt idx="380">
                  <c:v>38356.958333333336</c:v>
                </c:pt>
                <c:pt idx="381">
                  <c:v>38356.96875</c:v>
                </c:pt>
                <c:pt idx="382">
                  <c:v>38356.979166666664</c:v>
                </c:pt>
                <c:pt idx="383">
                  <c:v>38356.989583333336</c:v>
                </c:pt>
                <c:pt idx="384">
                  <c:v>38357</c:v>
                </c:pt>
                <c:pt idx="385">
                  <c:v>38357.010416666664</c:v>
                </c:pt>
                <c:pt idx="386">
                  <c:v>38357.020833333336</c:v>
                </c:pt>
                <c:pt idx="387">
                  <c:v>38357.03125</c:v>
                </c:pt>
                <c:pt idx="388">
                  <c:v>38357.041666666664</c:v>
                </c:pt>
                <c:pt idx="389">
                  <c:v>38357.052083333336</c:v>
                </c:pt>
                <c:pt idx="390">
                  <c:v>38357.0625</c:v>
                </c:pt>
                <c:pt idx="391">
                  <c:v>38357.072916666664</c:v>
                </c:pt>
                <c:pt idx="392">
                  <c:v>38357.083333333336</c:v>
                </c:pt>
                <c:pt idx="393">
                  <c:v>38357.09375</c:v>
                </c:pt>
                <c:pt idx="394">
                  <c:v>38357.104166666664</c:v>
                </c:pt>
                <c:pt idx="395">
                  <c:v>38357.114583333336</c:v>
                </c:pt>
                <c:pt idx="396">
                  <c:v>38357.125</c:v>
                </c:pt>
                <c:pt idx="397">
                  <c:v>38357.135416666664</c:v>
                </c:pt>
                <c:pt idx="398">
                  <c:v>38357.145833333336</c:v>
                </c:pt>
                <c:pt idx="399">
                  <c:v>38357.15625</c:v>
                </c:pt>
                <c:pt idx="400">
                  <c:v>38357.166666666664</c:v>
                </c:pt>
                <c:pt idx="401">
                  <c:v>38357.177083333336</c:v>
                </c:pt>
                <c:pt idx="402">
                  <c:v>38357.1875</c:v>
                </c:pt>
                <c:pt idx="403">
                  <c:v>38357.197916666664</c:v>
                </c:pt>
                <c:pt idx="404">
                  <c:v>38357.208333333336</c:v>
                </c:pt>
                <c:pt idx="405">
                  <c:v>38357.21875</c:v>
                </c:pt>
                <c:pt idx="406">
                  <c:v>38357.229166666664</c:v>
                </c:pt>
                <c:pt idx="407">
                  <c:v>38357.239583333336</c:v>
                </c:pt>
                <c:pt idx="408">
                  <c:v>38357.25</c:v>
                </c:pt>
                <c:pt idx="409">
                  <c:v>38357.260416666664</c:v>
                </c:pt>
                <c:pt idx="410">
                  <c:v>38357.270833333336</c:v>
                </c:pt>
                <c:pt idx="411">
                  <c:v>38357.28125</c:v>
                </c:pt>
                <c:pt idx="412">
                  <c:v>38357.291666666664</c:v>
                </c:pt>
                <c:pt idx="413">
                  <c:v>38357.302083333336</c:v>
                </c:pt>
                <c:pt idx="414">
                  <c:v>38357.3125</c:v>
                </c:pt>
                <c:pt idx="415">
                  <c:v>38357.322916666664</c:v>
                </c:pt>
                <c:pt idx="416">
                  <c:v>38357.333333333336</c:v>
                </c:pt>
                <c:pt idx="417">
                  <c:v>38357.34375</c:v>
                </c:pt>
                <c:pt idx="418">
                  <c:v>38357.354166666664</c:v>
                </c:pt>
                <c:pt idx="419">
                  <c:v>38357.364583333336</c:v>
                </c:pt>
                <c:pt idx="420">
                  <c:v>38357.375</c:v>
                </c:pt>
                <c:pt idx="421">
                  <c:v>38357.385416666664</c:v>
                </c:pt>
                <c:pt idx="422">
                  <c:v>38357.395833333336</c:v>
                </c:pt>
                <c:pt idx="423">
                  <c:v>38357.40625</c:v>
                </c:pt>
                <c:pt idx="424">
                  <c:v>38357.416666666664</c:v>
                </c:pt>
                <c:pt idx="425">
                  <c:v>38357.427083333336</c:v>
                </c:pt>
                <c:pt idx="426">
                  <c:v>38357.4375</c:v>
                </c:pt>
                <c:pt idx="427">
                  <c:v>38357.447916666664</c:v>
                </c:pt>
                <c:pt idx="428">
                  <c:v>38357.458333333336</c:v>
                </c:pt>
                <c:pt idx="429">
                  <c:v>38357.46875</c:v>
                </c:pt>
                <c:pt idx="430">
                  <c:v>38357.479166666664</c:v>
                </c:pt>
                <c:pt idx="431">
                  <c:v>38357.489583333336</c:v>
                </c:pt>
                <c:pt idx="432">
                  <c:v>38357.5</c:v>
                </c:pt>
                <c:pt idx="433">
                  <c:v>38357.510416666664</c:v>
                </c:pt>
                <c:pt idx="434">
                  <c:v>38357.520833333336</c:v>
                </c:pt>
                <c:pt idx="435">
                  <c:v>38357.53125</c:v>
                </c:pt>
                <c:pt idx="436">
                  <c:v>38357.541666666664</c:v>
                </c:pt>
                <c:pt idx="437">
                  <c:v>38357.552083333336</c:v>
                </c:pt>
                <c:pt idx="438">
                  <c:v>38357.5625</c:v>
                </c:pt>
                <c:pt idx="439">
                  <c:v>38357.572916666664</c:v>
                </c:pt>
                <c:pt idx="440">
                  <c:v>38357.583333333336</c:v>
                </c:pt>
                <c:pt idx="441">
                  <c:v>38357.59375</c:v>
                </c:pt>
                <c:pt idx="442">
                  <c:v>38357.604166666664</c:v>
                </c:pt>
                <c:pt idx="443">
                  <c:v>38357.614583333336</c:v>
                </c:pt>
                <c:pt idx="444">
                  <c:v>38357.625</c:v>
                </c:pt>
                <c:pt idx="445">
                  <c:v>38357.635416666664</c:v>
                </c:pt>
                <c:pt idx="446">
                  <c:v>38357.645833333336</c:v>
                </c:pt>
                <c:pt idx="447">
                  <c:v>38357.65625</c:v>
                </c:pt>
                <c:pt idx="448">
                  <c:v>38357.666666666664</c:v>
                </c:pt>
                <c:pt idx="449">
                  <c:v>38357.677083333336</c:v>
                </c:pt>
                <c:pt idx="450">
                  <c:v>38357.6875</c:v>
                </c:pt>
                <c:pt idx="451">
                  <c:v>38357.697916666664</c:v>
                </c:pt>
                <c:pt idx="452">
                  <c:v>38357.708333333336</c:v>
                </c:pt>
                <c:pt idx="453">
                  <c:v>38357.71875</c:v>
                </c:pt>
                <c:pt idx="454">
                  <c:v>38357.729166666664</c:v>
                </c:pt>
                <c:pt idx="455">
                  <c:v>38357.739583333336</c:v>
                </c:pt>
                <c:pt idx="456">
                  <c:v>38357.75</c:v>
                </c:pt>
                <c:pt idx="457">
                  <c:v>38357.760416666664</c:v>
                </c:pt>
                <c:pt idx="458">
                  <c:v>38357.770833333336</c:v>
                </c:pt>
                <c:pt idx="459">
                  <c:v>38357.78125</c:v>
                </c:pt>
                <c:pt idx="460">
                  <c:v>38357.791666666664</c:v>
                </c:pt>
                <c:pt idx="461">
                  <c:v>38357.802083333336</c:v>
                </c:pt>
                <c:pt idx="462">
                  <c:v>38357.8125</c:v>
                </c:pt>
                <c:pt idx="463">
                  <c:v>38357.822916666664</c:v>
                </c:pt>
                <c:pt idx="464">
                  <c:v>38357.833333333336</c:v>
                </c:pt>
                <c:pt idx="465">
                  <c:v>38357.84375</c:v>
                </c:pt>
                <c:pt idx="466">
                  <c:v>38357.854166666664</c:v>
                </c:pt>
                <c:pt idx="467">
                  <c:v>38357.864583333336</c:v>
                </c:pt>
                <c:pt idx="468">
                  <c:v>38357.875</c:v>
                </c:pt>
                <c:pt idx="469">
                  <c:v>38357.885416666664</c:v>
                </c:pt>
                <c:pt idx="470">
                  <c:v>38357.895833333336</c:v>
                </c:pt>
                <c:pt idx="471">
                  <c:v>38357.90625</c:v>
                </c:pt>
                <c:pt idx="472">
                  <c:v>38357.916666666664</c:v>
                </c:pt>
                <c:pt idx="473">
                  <c:v>38357.927083333336</c:v>
                </c:pt>
                <c:pt idx="474">
                  <c:v>38357.9375</c:v>
                </c:pt>
                <c:pt idx="475">
                  <c:v>38357.947916666664</c:v>
                </c:pt>
                <c:pt idx="476">
                  <c:v>38357.958333333336</c:v>
                </c:pt>
                <c:pt idx="477">
                  <c:v>38357.96875</c:v>
                </c:pt>
                <c:pt idx="478">
                  <c:v>38357.979166666664</c:v>
                </c:pt>
                <c:pt idx="479">
                  <c:v>38357.989583333336</c:v>
                </c:pt>
                <c:pt idx="480">
                  <c:v>38358</c:v>
                </c:pt>
                <c:pt idx="481">
                  <c:v>38358.010416666664</c:v>
                </c:pt>
                <c:pt idx="482">
                  <c:v>38358.020833333336</c:v>
                </c:pt>
                <c:pt idx="483">
                  <c:v>38358.03125</c:v>
                </c:pt>
                <c:pt idx="484">
                  <c:v>38358.041666666664</c:v>
                </c:pt>
                <c:pt idx="485">
                  <c:v>38358.052083333336</c:v>
                </c:pt>
                <c:pt idx="486">
                  <c:v>38358.0625</c:v>
                </c:pt>
                <c:pt idx="487">
                  <c:v>38358.072916666664</c:v>
                </c:pt>
                <c:pt idx="488">
                  <c:v>38358.083333333336</c:v>
                </c:pt>
                <c:pt idx="489">
                  <c:v>38358.09375</c:v>
                </c:pt>
                <c:pt idx="490">
                  <c:v>38358.104166666664</c:v>
                </c:pt>
                <c:pt idx="491">
                  <c:v>38358.114583333336</c:v>
                </c:pt>
                <c:pt idx="492">
                  <c:v>38358.125</c:v>
                </c:pt>
                <c:pt idx="493">
                  <c:v>38358.135416666664</c:v>
                </c:pt>
                <c:pt idx="494">
                  <c:v>38358.145833333336</c:v>
                </c:pt>
                <c:pt idx="495">
                  <c:v>38358.15625</c:v>
                </c:pt>
                <c:pt idx="496">
                  <c:v>38358.166666666664</c:v>
                </c:pt>
                <c:pt idx="497">
                  <c:v>38358.177083333336</c:v>
                </c:pt>
                <c:pt idx="498">
                  <c:v>38358.1875</c:v>
                </c:pt>
                <c:pt idx="499">
                  <c:v>38358.197916666664</c:v>
                </c:pt>
                <c:pt idx="500">
                  <c:v>38358.208333333336</c:v>
                </c:pt>
                <c:pt idx="501">
                  <c:v>38358.21875</c:v>
                </c:pt>
                <c:pt idx="502">
                  <c:v>38358.229166666664</c:v>
                </c:pt>
                <c:pt idx="503">
                  <c:v>38358.239583333336</c:v>
                </c:pt>
                <c:pt idx="504">
                  <c:v>38358.25</c:v>
                </c:pt>
                <c:pt idx="505">
                  <c:v>38358.260416666664</c:v>
                </c:pt>
                <c:pt idx="506">
                  <c:v>38358.270833333336</c:v>
                </c:pt>
                <c:pt idx="507">
                  <c:v>38358.28125</c:v>
                </c:pt>
                <c:pt idx="508">
                  <c:v>38358.291666666664</c:v>
                </c:pt>
                <c:pt idx="509">
                  <c:v>38358.302083333336</c:v>
                </c:pt>
                <c:pt idx="510">
                  <c:v>38358.3125</c:v>
                </c:pt>
                <c:pt idx="511">
                  <c:v>38358.322916666664</c:v>
                </c:pt>
                <c:pt idx="512">
                  <c:v>38358.333333333336</c:v>
                </c:pt>
                <c:pt idx="513">
                  <c:v>38358.34375</c:v>
                </c:pt>
                <c:pt idx="514">
                  <c:v>38358.354166666664</c:v>
                </c:pt>
                <c:pt idx="515">
                  <c:v>38358.364583333336</c:v>
                </c:pt>
                <c:pt idx="516">
                  <c:v>38358.375</c:v>
                </c:pt>
                <c:pt idx="517">
                  <c:v>38358.385416666664</c:v>
                </c:pt>
                <c:pt idx="518">
                  <c:v>38358.395833333336</c:v>
                </c:pt>
                <c:pt idx="519">
                  <c:v>38358.40625</c:v>
                </c:pt>
                <c:pt idx="520">
                  <c:v>38358.416666666664</c:v>
                </c:pt>
                <c:pt idx="521">
                  <c:v>38358.427083333336</c:v>
                </c:pt>
                <c:pt idx="522">
                  <c:v>38358.4375</c:v>
                </c:pt>
                <c:pt idx="523">
                  <c:v>38358.447916666664</c:v>
                </c:pt>
                <c:pt idx="524">
                  <c:v>38358.458333333336</c:v>
                </c:pt>
                <c:pt idx="525">
                  <c:v>38358.46875</c:v>
                </c:pt>
                <c:pt idx="526">
                  <c:v>38358.479166666664</c:v>
                </c:pt>
                <c:pt idx="527">
                  <c:v>38358.489583333336</c:v>
                </c:pt>
                <c:pt idx="528">
                  <c:v>38358.5</c:v>
                </c:pt>
                <c:pt idx="529">
                  <c:v>38358.510416666664</c:v>
                </c:pt>
                <c:pt idx="530">
                  <c:v>38358.520833333336</c:v>
                </c:pt>
                <c:pt idx="531">
                  <c:v>38358.53125</c:v>
                </c:pt>
                <c:pt idx="532">
                  <c:v>38358.541666666664</c:v>
                </c:pt>
                <c:pt idx="533">
                  <c:v>38358.552083333336</c:v>
                </c:pt>
                <c:pt idx="534">
                  <c:v>38358.5625</c:v>
                </c:pt>
                <c:pt idx="535">
                  <c:v>38358.572916666664</c:v>
                </c:pt>
                <c:pt idx="536">
                  <c:v>38358.583333333336</c:v>
                </c:pt>
                <c:pt idx="537">
                  <c:v>38358.59375</c:v>
                </c:pt>
                <c:pt idx="538">
                  <c:v>38358.604166666664</c:v>
                </c:pt>
                <c:pt idx="539">
                  <c:v>38358.614583333336</c:v>
                </c:pt>
                <c:pt idx="540">
                  <c:v>38358.625</c:v>
                </c:pt>
                <c:pt idx="541">
                  <c:v>38358.635416666664</c:v>
                </c:pt>
                <c:pt idx="542">
                  <c:v>38358.645833333336</c:v>
                </c:pt>
                <c:pt idx="543">
                  <c:v>38358.65625</c:v>
                </c:pt>
                <c:pt idx="544">
                  <c:v>38358.666666666664</c:v>
                </c:pt>
                <c:pt idx="545">
                  <c:v>38358.677083333336</c:v>
                </c:pt>
                <c:pt idx="546">
                  <c:v>38358.6875</c:v>
                </c:pt>
                <c:pt idx="547">
                  <c:v>38358.697916666664</c:v>
                </c:pt>
                <c:pt idx="548">
                  <c:v>38358.708333333336</c:v>
                </c:pt>
                <c:pt idx="549">
                  <c:v>38358.71875</c:v>
                </c:pt>
                <c:pt idx="550">
                  <c:v>38358.729166666664</c:v>
                </c:pt>
                <c:pt idx="551">
                  <c:v>38358.739583333336</c:v>
                </c:pt>
                <c:pt idx="552">
                  <c:v>38358.75</c:v>
                </c:pt>
                <c:pt idx="553">
                  <c:v>38358.760416666664</c:v>
                </c:pt>
                <c:pt idx="554">
                  <c:v>38358.770833333336</c:v>
                </c:pt>
                <c:pt idx="555">
                  <c:v>38358.78125</c:v>
                </c:pt>
                <c:pt idx="556">
                  <c:v>38358.791666666664</c:v>
                </c:pt>
                <c:pt idx="557">
                  <c:v>38358.802083333336</c:v>
                </c:pt>
                <c:pt idx="558">
                  <c:v>38358.8125</c:v>
                </c:pt>
                <c:pt idx="559">
                  <c:v>38358.822916666664</c:v>
                </c:pt>
                <c:pt idx="560">
                  <c:v>38358.833333333336</c:v>
                </c:pt>
                <c:pt idx="561">
                  <c:v>38358.84375</c:v>
                </c:pt>
                <c:pt idx="562">
                  <c:v>38358.854166666664</c:v>
                </c:pt>
                <c:pt idx="563">
                  <c:v>38358.864583333336</c:v>
                </c:pt>
                <c:pt idx="564">
                  <c:v>38358.875</c:v>
                </c:pt>
                <c:pt idx="565">
                  <c:v>38358.885416666664</c:v>
                </c:pt>
                <c:pt idx="566">
                  <c:v>38358.895833333336</c:v>
                </c:pt>
                <c:pt idx="567">
                  <c:v>38358.90625</c:v>
                </c:pt>
                <c:pt idx="568">
                  <c:v>38358.916666666664</c:v>
                </c:pt>
                <c:pt idx="569">
                  <c:v>38358.927083333336</c:v>
                </c:pt>
                <c:pt idx="570">
                  <c:v>38358.9375</c:v>
                </c:pt>
                <c:pt idx="571">
                  <c:v>38358.947916666664</c:v>
                </c:pt>
                <c:pt idx="572">
                  <c:v>38358.958333333336</c:v>
                </c:pt>
                <c:pt idx="573">
                  <c:v>38358.96875</c:v>
                </c:pt>
                <c:pt idx="574">
                  <c:v>38358.979166666664</c:v>
                </c:pt>
                <c:pt idx="575">
                  <c:v>38358.989583333336</c:v>
                </c:pt>
                <c:pt idx="576">
                  <c:v>38359</c:v>
                </c:pt>
                <c:pt idx="577">
                  <c:v>38359.010416666664</c:v>
                </c:pt>
                <c:pt idx="578">
                  <c:v>38359.020833333336</c:v>
                </c:pt>
                <c:pt idx="579">
                  <c:v>38359.03125</c:v>
                </c:pt>
                <c:pt idx="580">
                  <c:v>38359.041666666664</c:v>
                </c:pt>
                <c:pt idx="581">
                  <c:v>38359.052083333336</c:v>
                </c:pt>
                <c:pt idx="582">
                  <c:v>38359.0625</c:v>
                </c:pt>
                <c:pt idx="583">
                  <c:v>38359.072916666664</c:v>
                </c:pt>
                <c:pt idx="584">
                  <c:v>38359.083333333336</c:v>
                </c:pt>
                <c:pt idx="585">
                  <c:v>38359.09375</c:v>
                </c:pt>
                <c:pt idx="586">
                  <c:v>38359.104166666664</c:v>
                </c:pt>
                <c:pt idx="587">
                  <c:v>38359.114583333336</c:v>
                </c:pt>
                <c:pt idx="588">
                  <c:v>38359.125</c:v>
                </c:pt>
                <c:pt idx="589">
                  <c:v>38359.135416666664</c:v>
                </c:pt>
                <c:pt idx="590">
                  <c:v>38359.145833333336</c:v>
                </c:pt>
                <c:pt idx="591">
                  <c:v>38359.15625</c:v>
                </c:pt>
                <c:pt idx="592">
                  <c:v>38359.166666666664</c:v>
                </c:pt>
                <c:pt idx="593">
                  <c:v>38359.177083333336</c:v>
                </c:pt>
                <c:pt idx="594">
                  <c:v>38359.1875</c:v>
                </c:pt>
                <c:pt idx="595">
                  <c:v>38359.197916666664</c:v>
                </c:pt>
                <c:pt idx="596">
                  <c:v>38359.208333333336</c:v>
                </c:pt>
                <c:pt idx="597">
                  <c:v>38359.21875</c:v>
                </c:pt>
                <c:pt idx="598">
                  <c:v>38359.229166666664</c:v>
                </c:pt>
                <c:pt idx="599">
                  <c:v>38359.239583333336</c:v>
                </c:pt>
                <c:pt idx="600">
                  <c:v>38359.25</c:v>
                </c:pt>
                <c:pt idx="601">
                  <c:v>38359.260416666664</c:v>
                </c:pt>
                <c:pt idx="602">
                  <c:v>38359.270833333336</c:v>
                </c:pt>
                <c:pt idx="603">
                  <c:v>38359.28125</c:v>
                </c:pt>
                <c:pt idx="604">
                  <c:v>38359.291666666664</c:v>
                </c:pt>
                <c:pt idx="605">
                  <c:v>38359.302083333336</c:v>
                </c:pt>
                <c:pt idx="606">
                  <c:v>38359.3125</c:v>
                </c:pt>
                <c:pt idx="607">
                  <c:v>38359.322916666664</c:v>
                </c:pt>
                <c:pt idx="608">
                  <c:v>38359.333333333336</c:v>
                </c:pt>
                <c:pt idx="609">
                  <c:v>38359.34375</c:v>
                </c:pt>
                <c:pt idx="610">
                  <c:v>38359.354166666664</c:v>
                </c:pt>
                <c:pt idx="611">
                  <c:v>38359.364583333336</c:v>
                </c:pt>
                <c:pt idx="612">
                  <c:v>38359.375</c:v>
                </c:pt>
                <c:pt idx="613">
                  <c:v>38359.385416666664</c:v>
                </c:pt>
                <c:pt idx="614">
                  <c:v>38359.395833333336</c:v>
                </c:pt>
                <c:pt idx="615">
                  <c:v>38359.40625</c:v>
                </c:pt>
                <c:pt idx="616">
                  <c:v>38359.416666666664</c:v>
                </c:pt>
                <c:pt idx="617">
                  <c:v>38359.427083333336</c:v>
                </c:pt>
                <c:pt idx="618">
                  <c:v>38359.4375</c:v>
                </c:pt>
                <c:pt idx="619">
                  <c:v>38359.447916666664</c:v>
                </c:pt>
                <c:pt idx="620">
                  <c:v>38359.458333333336</c:v>
                </c:pt>
                <c:pt idx="621">
                  <c:v>38359.46875</c:v>
                </c:pt>
                <c:pt idx="622">
                  <c:v>38359.479166666664</c:v>
                </c:pt>
                <c:pt idx="623">
                  <c:v>38359.489583333336</c:v>
                </c:pt>
                <c:pt idx="624">
                  <c:v>38359.5</c:v>
                </c:pt>
                <c:pt idx="625">
                  <c:v>38359.510416666664</c:v>
                </c:pt>
                <c:pt idx="626">
                  <c:v>38359.520833333336</c:v>
                </c:pt>
                <c:pt idx="627">
                  <c:v>38359.53125</c:v>
                </c:pt>
                <c:pt idx="628">
                  <c:v>38359.541666666664</c:v>
                </c:pt>
                <c:pt idx="629">
                  <c:v>38359.552083333336</c:v>
                </c:pt>
                <c:pt idx="630">
                  <c:v>38359.5625</c:v>
                </c:pt>
                <c:pt idx="631">
                  <c:v>38359.572916666664</c:v>
                </c:pt>
                <c:pt idx="632">
                  <c:v>38359.583333333336</c:v>
                </c:pt>
                <c:pt idx="633">
                  <c:v>38359.59375</c:v>
                </c:pt>
                <c:pt idx="634">
                  <c:v>38359.604166666664</c:v>
                </c:pt>
                <c:pt idx="635">
                  <c:v>38359.614583333336</c:v>
                </c:pt>
                <c:pt idx="636">
                  <c:v>38359.625</c:v>
                </c:pt>
                <c:pt idx="637">
                  <c:v>38359.635416666664</c:v>
                </c:pt>
                <c:pt idx="638">
                  <c:v>38359.645833333336</c:v>
                </c:pt>
                <c:pt idx="639">
                  <c:v>38359.65625</c:v>
                </c:pt>
                <c:pt idx="640">
                  <c:v>38359.666666666664</c:v>
                </c:pt>
                <c:pt idx="641">
                  <c:v>38359.677083333336</c:v>
                </c:pt>
                <c:pt idx="642">
                  <c:v>38359.6875</c:v>
                </c:pt>
                <c:pt idx="643">
                  <c:v>38359.697916666664</c:v>
                </c:pt>
                <c:pt idx="644">
                  <c:v>38359.708333333336</c:v>
                </c:pt>
                <c:pt idx="645">
                  <c:v>38359.71875</c:v>
                </c:pt>
                <c:pt idx="646">
                  <c:v>38359.729166666664</c:v>
                </c:pt>
                <c:pt idx="647">
                  <c:v>38359.739583333336</c:v>
                </c:pt>
                <c:pt idx="648">
                  <c:v>38359.75</c:v>
                </c:pt>
                <c:pt idx="649">
                  <c:v>38359.760416666664</c:v>
                </c:pt>
                <c:pt idx="650">
                  <c:v>38359.770833333336</c:v>
                </c:pt>
                <c:pt idx="651">
                  <c:v>38359.78125</c:v>
                </c:pt>
                <c:pt idx="652">
                  <c:v>38359.791666666664</c:v>
                </c:pt>
                <c:pt idx="653">
                  <c:v>38359.802083333336</c:v>
                </c:pt>
                <c:pt idx="654">
                  <c:v>38359.8125</c:v>
                </c:pt>
                <c:pt idx="655">
                  <c:v>38359.822916666664</c:v>
                </c:pt>
                <c:pt idx="656">
                  <c:v>38359.833333333336</c:v>
                </c:pt>
                <c:pt idx="657">
                  <c:v>38359.84375</c:v>
                </c:pt>
                <c:pt idx="658">
                  <c:v>38359.854166666664</c:v>
                </c:pt>
                <c:pt idx="659">
                  <c:v>38359.864583333336</c:v>
                </c:pt>
                <c:pt idx="660">
                  <c:v>38359.875</c:v>
                </c:pt>
                <c:pt idx="661">
                  <c:v>38359.885416666664</c:v>
                </c:pt>
                <c:pt idx="662">
                  <c:v>38359.895833333336</c:v>
                </c:pt>
                <c:pt idx="663">
                  <c:v>38359.90625</c:v>
                </c:pt>
                <c:pt idx="664">
                  <c:v>38359.916666666664</c:v>
                </c:pt>
                <c:pt idx="665">
                  <c:v>38359.927083333336</c:v>
                </c:pt>
                <c:pt idx="666">
                  <c:v>38359.9375</c:v>
                </c:pt>
                <c:pt idx="667">
                  <c:v>38359.947916666664</c:v>
                </c:pt>
                <c:pt idx="668">
                  <c:v>38359.958333333336</c:v>
                </c:pt>
                <c:pt idx="669">
                  <c:v>38359.96875</c:v>
                </c:pt>
                <c:pt idx="670">
                  <c:v>38359.979166666664</c:v>
                </c:pt>
                <c:pt idx="671">
                  <c:v>38359.989583333336</c:v>
                </c:pt>
                <c:pt idx="672">
                  <c:v>38360</c:v>
                </c:pt>
                <c:pt idx="673">
                  <c:v>38360.010416666664</c:v>
                </c:pt>
                <c:pt idx="674">
                  <c:v>38360.020833333336</c:v>
                </c:pt>
                <c:pt idx="675">
                  <c:v>38360.03125</c:v>
                </c:pt>
                <c:pt idx="676">
                  <c:v>38360.041666666664</c:v>
                </c:pt>
                <c:pt idx="677">
                  <c:v>38360.052083333336</c:v>
                </c:pt>
                <c:pt idx="678">
                  <c:v>38360.0625</c:v>
                </c:pt>
                <c:pt idx="679">
                  <c:v>38360.072916666664</c:v>
                </c:pt>
                <c:pt idx="680">
                  <c:v>38360.083333333336</c:v>
                </c:pt>
                <c:pt idx="681">
                  <c:v>38360.09375</c:v>
                </c:pt>
                <c:pt idx="682">
                  <c:v>38360.104166666664</c:v>
                </c:pt>
                <c:pt idx="683">
                  <c:v>38360.114583333336</c:v>
                </c:pt>
                <c:pt idx="684">
                  <c:v>38360.125</c:v>
                </c:pt>
                <c:pt idx="685">
                  <c:v>38360.135416666664</c:v>
                </c:pt>
                <c:pt idx="686">
                  <c:v>38360.145833333336</c:v>
                </c:pt>
                <c:pt idx="687">
                  <c:v>38360.15625</c:v>
                </c:pt>
                <c:pt idx="688">
                  <c:v>38360.166666666664</c:v>
                </c:pt>
                <c:pt idx="689">
                  <c:v>38360.177083333336</c:v>
                </c:pt>
                <c:pt idx="690">
                  <c:v>38360.1875</c:v>
                </c:pt>
                <c:pt idx="691">
                  <c:v>38360.197916666664</c:v>
                </c:pt>
                <c:pt idx="692">
                  <c:v>38360.208333333336</c:v>
                </c:pt>
                <c:pt idx="693">
                  <c:v>38360.21875</c:v>
                </c:pt>
                <c:pt idx="694">
                  <c:v>38360.229166666664</c:v>
                </c:pt>
                <c:pt idx="695">
                  <c:v>38360.239583333336</c:v>
                </c:pt>
                <c:pt idx="696">
                  <c:v>38360.25</c:v>
                </c:pt>
                <c:pt idx="697">
                  <c:v>38360.260416666664</c:v>
                </c:pt>
                <c:pt idx="698">
                  <c:v>38360.270833333336</c:v>
                </c:pt>
                <c:pt idx="699">
                  <c:v>38360.28125</c:v>
                </c:pt>
                <c:pt idx="700">
                  <c:v>38360.291666666664</c:v>
                </c:pt>
                <c:pt idx="701">
                  <c:v>38360.302083333336</c:v>
                </c:pt>
                <c:pt idx="702">
                  <c:v>38360.3125</c:v>
                </c:pt>
                <c:pt idx="703">
                  <c:v>38360.322916666664</c:v>
                </c:pt>
                <c:pt idx="704">
                  <c:v>38360.333333333336</c:v>
                </c:pt>
                <c:pt idx="705">
                  <c:v>38360.34375</c:v>
                </c:pt>
                <c:pt idx="706">
                  <c:v>38360.354166666664</c:v>
                </c:pt>
                <c:pt idx="707">
                  <c:v>38360.364583333336</c:v>
                </c:pt>
                <c:pt idx="708">
                  <c:v>38360.375</c:v>
                </c:pt>
                <c:pt idx="709">
                  <c:v>38360.385416666664</c:v>
                </c:pt>
                <c:pt idx="710">
                  <c:v>38360.395833333336</c:v>
                </c:pt>
                <c:pt idx="711">
                  <c:v>38360.40625</c:v>
                </c:pt>
                <c:pt idx="712">
                  <c:v>38360.416666666664</c:v>
                </c:pt>
                <c:pt idx="713">
                  <c:v>38360.427083333336</c:v>
                </c:pt>
                <c:pt idx="714">
                  <c:v>38360.4375</c:v>
                </c:pt>
                <c:pt idx="715">
                  <c:v>38360.447916666664</c:v>
                </c:pt>
                <c:pt idx="716">
                  <c:v>38360.458333333336</c:v>
                </c:pt>
                <c:pt idx="717">
                  <c:v>38360.46875</c:v>
                </c:pt>
                <c:pt idx="718">
                  <c:v>38360.479166666664</c:v>
                </c:pt>
                <c:pt idx="719">
                  <c:v>38360.489583333336</c:v>
                </c:pt>
                <c:pt idx="720">
                  <c:v>38360.5</c:v>
                </c:pt>
                <c:pt idx="721">
                  <c:v>38360.510416666664</c:v>
                </c:pt>
                <c:pt idx="722">
                  <c:v>38360.520833333336</c:v>
                </c:pt>
                <c:pt idx="723">
                  <c:v>38360.53125</c:v>
                </c:pt>
                <c:pt idx="724">
                  <c:v>38360.541666666664</c:v>
                </c:pt>
                <c:pt idx="725">
                  <c:v>38360.552083333336</c:v>
                </c:pt>
                <c:pt idx="726">
                  <c:v>38360.5625</c:v>
                </c:pt>
                <c:pt idx="727">
                  <c:v>38360.572916666664</c:v>
                </c:pt>
                <c:pt idx="728">
                  <c:v>38360.583333333336</c:v>
                </c:pt>
                <c:pt idx="729">
                  <c:v>38360.59375</c:v>
                </c:pt>
                <c:pt idx="730">
                  <c:v>38360.604166666664</c:v>
                </c:pt>
                <c:pt idx="731">
                  <c:v>38360.614583333336</c:v>
                </c:pt>
                <c:pt idx="732">
                  <c:v>38360.625</c:v>
                </c:pt>
                <c:pt idx="733">
                  <c:v>38360.635416666664</c:v>
                </c:pt>
                <c:pt idx="734">
                  <c:v>38360.645833333336</c:v>
                </c:pt>
                <c:pt idx="735">
                  <c:v>38360.65625</c:v>
                </c:pt>
                <c:pt idx="736">
                  <c:v>38360.666666666664</c:v>
                </c:pt>
                <c:pt idx="737">
                  <c:v>38360.677083333336</c:v>
                </c:pt>
                <c:pt idx="738">
                  <c:v>38360.6875</c:v>
                </c:pt>
                <c:pt idx="739">
                  <c:v>38360.697916666664</c:v>
                </c:pt>
                <c:pt idx="740">
                  <c:v>38360.708333333336</c:v>
                </c:pt>
                <c:pt idx="741">
                  <c:v>38360.71875</c:v>
                </c:pt>
                <c:pt idx="742">
                  <c:v>38360.729166666664</c:v>
                </c:pt>
                <c:pt idx="743">
                  <c:v>38360.739583333336</c:v>
                </c:pt>
                <c:pt idx="744">
                  <c:v>38360.75</c:v>
                </c:pt>
                <c:pt idx="745">
                  <c:v>38360.760416666664</c:v>
                </c:pt>
                <c:pt idx="746">
                  <c:v>38360.770833333336</c:v>
                </c:pt>
                <c:pt idx="747">
                  <c:v>38360.78125</c:v>
                </c:pt>
                <c:pt idx="748">
                  <c:v>38360.791666666664</c:v>
                </c:pt>
                <c:pt idx="749">
                  <c:v>38360.802083333336</c:v>
                </c:pt>
                <c:pt idx="750">
                  <c:v>38360.8125</c:v>
                </c:pt>
                <c:pt idx="751">
                  <c:v>38360.822916666664</c:v>
                </c:pt>
                <c:pt idx="752">
                  <c:v>38360.833333333336</c:v>
                </c:pt>
                <c:pt idx="753">
                  <c:v>38360.84375</c:v>
                </c:pt>
                <c:pt idx="754">
                  <c:v>38360.854166666664</c:v>
                </c:pt>
                <c:pt idx="755">
                  <c:v>38360.864583333336</c:v>
                </c:pt>
                <c:pt idx="756">
                  <c:v>38360.875</c:v>
                </c:pt>
                <c:pt idx="757">
                  <c:v>38360.885416666664</c:v>
                </c:pt>
                <c:pt idx="758">
                  <c:v>38360.895833333336</c:v>
                </c:pt>
                <c:pt idx="759">
                  <c:v>38360.90625</c:v>
                </c:pt>
                <c:pt idx="760">
                  <c:v>38360.916666666664</c:v>
                </c:pt>
                <c:pt idx="761">
                  <c:v>38360.927083333336</c:v>
                </c:pt>
                <c:pt idx="762">
                  <c:v>38360.9375</c:v>
                </c:pt>
                <c:pt idx="763">
                  <c:v>38360.947916666664</c:v>
                </c:pt>
                <c:pt idx="764">
                  <c:v>38360.958333333336</c:v>
                </c:pt>
                <c:pt idx="765">
                  <c:v>38360.96875</c:v>
                </c:pt>
                <c:pt idx="766">
                  <c:v>38360.979166666664</c:v>
                </c:pt>
                <c:pt idx="767">
                  <c:v>38360.989583333336</c:v>
                </c:pt>
                <c:pt idx="768">
                  <c:v>38361</c:v>
                </c:pt>
                <c:pt idx="769">
                  <c:v>38361.010416666664</c:v>
                </c:pt>
                <c:pt idx="770">
                  <c:v>38361.020833333336</c:v>
                </c:pt>
                <c:pt idx="771">
                  <c:v>38361.03125</c:v>
                </c:pt>
                <c:pt idx="772">
                  <c:v>38361.041666666664</c:v>
                </c:pt>
                <c:pt idx="773">
                  <c:v>38361.052083333336</c:v>
                </c:pt>
                <c:pt idx="774">
                  <c:v>38361.0625</c:v>
                </c:pt>
                <c:pt idx="775">
                  <c:v>38361.072916666664</c:v>
                </c:pt>
                <c:pt idx="776">
                  <c:v>38361.083333333336</c:v>
                </c:pt>
                <c:pt idx="777">
                  <c:v>38361.09375</c:v>
                </c:pt>
                <c:pt idx="778">
                  <c:v>38361.104166666664</c:v>
                </c:pt>
                <c:pt idx="779">
                  <c:v>38361.114583333336</c:v>
                </c:pt>
                <c:pt idx="780">
                  <c:v>38361.125</c:v>
                </c:pt>
                <c:pt idx="781">
                  <c:v>38361.135416666664</c:v>
                </c:pt>
                <c:pt idx="782">
                  <c:v>38361.145833333336</c:v>
                </c:pt>
                <c:pt idx="783">
                  <c:v>38361.15625</c:v>
                </c:pt>
                <c:pt idx="784">
                  <c:v>38361.166666666664</c:v>
                </c:pt>
                <c:pt idx="785">
                  <c:v>38361.177083333336</c:v>
                </c:pt>
                <c:pt idx="786">
                  <c:v>38361.1875</c:v>
                </c:pt>
                <c:pt idx="787">
                  <c:v>38361.197916666664</c:v>
                </c:pt>
                <c:pt idx="788">
                  <c:v>38361.208333333336</c:v>
                </c:pt>
                <c:pt idx="789">
                  <c:v>38361.21875</c:v>
                </c:pt>
                <c:pt idx="790">
                  <c:v>38361.229166666664</c:v>
                </c:pt>
                <c:pt idx="791">
                  <c:v>38361.239583333336</c:v>
                </c:pt>
                <c:pt idx="792">
                  <c:v>38361.25</c:v>
                </c:pt>
                <c:pt idx="793">
                  <c:v>38361.260416666664</c:v>
                </c:pt>
                <c:pt idx="794">
                  <c:v>38361.270833333336</c:v>
                </c:pt>
                <c:pt idx="795">
                  <c:v>38361.28125</c:v>
                </c:pt>
                <c:pt idx="796">
                  <c:v>38361.291666666664</c:v>
                </c:pt>
                <c:pt idx="797">
                  <c:v>38361.302083333336</c:v>
                </c:pt>
                <c:pt idx="798">
                  <c:v>38361.3125</c:v>
                </c:pt>
                <c:pt idx="799">
                  <c:v>38361.322916666664</c:v>
                </c:pt>
                <c:pt idx="800">
                  <c:v>38361.333333333336</c:v>
                </c:pt>
                <c:pt idx="801">
                  <c:v>38361.34375</c:v>
                </c:pt>
                <c:pt idx="802">
                  <c:v>38361.354166666664</c:v>
                </c:pt>
                <c:pt idx="803">
                  <c:v>38361.364583333336</c:v>
                </c:pt>
                <c:pt idx="804">
                  <c:v>38361.375</c:v>
                </c:pt>
                <c:pt idx="805">
                  <c:v>38361.385416666664</c:v>
                </c:pt>
                <c:pt idx="806">
                  <c:v>38361.395833333336</c:v>
                </c:pt>
                <c:pt idx="807">
                  <c:v>38361.40625</c:v>
                </c:pt>
                <c:pt idx="808">
                  <c:v>38361.416666666664</c:v>
                </c:pt>
                <c:pt idx="809">
                  <c:v>38361.427083333336</c:v>
                </c:pt>
                <c:pt idx="810">
                  <c:v>38361.4375</c:v>
                </c:pt>
                <c:pt idx="811">
                  <c:v>38361.447916666664</c:v>
                </c:pt>
                <c:pt idx="812">
                  <c:v>38361.458333333336</c:v>
                </c:pt>
                <c:pt idx="813">
                  <c:v>38361.46875</c:v>
                </c:pt>
                <c:pt idx="814">
                  <c:v>38361.479166666664</c:v>
                </c:pt>
                <c:pt idx="815">
                  <c:v>38361.489583333336</c:v>
                </c:pt>
                <c:pt idx="816">
                  <c:v>38361.5</c:v>
                </c:pt>
                <c:pt idx="817">
                  <c:v>38361.510416666664</c:v>
                </c:pt>
                <c:pt idx="818">
                  <c:v>38361.520833333336</c:v>
                </c:pt>
                <c:pt idx="819">
                  <c:v>38361.53125</c:v>
                </c:pt>
                <c:pt idx="820">
                  <c:v>38361.541666666664</c:v>
                </c:pt>
                <c:pt idx="821">
                  <c:v>38361.552083333336</c:v>
                </c:pt>
                <c:pt idx="822">
                  <c:v>38361.5625</c:v>
                </c:pt>
                <c:pt idx="823">
                  <c:v>38361.572916666664</c:v>
                </c:pt>
                <c:pt idx="824">
                  <c:v>38361.583333333336</c:v>
                </c:pt>
                <c:pt idx="825">
                  <c:v>38361.59375</c:v>
                </c:pt>
                <c:pt idx="826">
                  <c:v>38361.604166666664</c:v>
                </c:pt>
                <c:pt idx="827">
                  <c:v>38361.614583333336</c:v>
                </c:pt>
                <c:pt idx="828">
                  <c:v>38361.625</c:v>
                </c:pt>
                <c:pt idx="829">
                  <c:v>38361.635416666664</c:v>
                </c:pt>
                <c:pt idx="830">
                  <c:v>38361.645833333336</c:v>
                </c:pt>
                <c:pt idx="831">
                  <c:v>38361.65625</c:v>
                </c:pt>
                <c:pt idx="832">
                  <c:v>38361.666666666664</c:v>
                </c:pt>
                <c:pt idx="833">
                  <c:v>38361.677083333336</c:v>
                </c:pt>
                <c:pt idx="834">
                  <c:v>38361.6875</c:v>
                </c:pt>
                <c:pt idx="835">
                  <c:v>38361.697916666664</c:v>
                </c:pt>
                <c:pt idx="836">
                  <c:v>38361.708333333336</c:v>
                </c:pt>
                <c:pt idx="837">
                  <c:v>38361.71875</c:v>
                </c:pt>
                <c:pt idx="838">
                  <c:v>38361.729166666664</c:v>
                </c:pt>
                <c:pt idx="839">
                  <c:v>38361.739583333336</c:v>
                </c:pt>
                <c:pt idx="840">
                  <c:v>38361.75</c:v>
                </c:pt>
                <c:pt idx="841">
                  <c:v>38361.760416666664</c:v>
                </c:pt>
                <c:pt idx="842">
                  <c:v>38361.770833333336</c:v>
                </c:pt>
                <c:pt idx="843">
                  <c:v>38361.78125</c:v>
                </c:pt>
                <c:pt idx="844">
                  <c:v>38361.791666666664</c:v>
                </c:pt>
                <c:pt idx="845">
                  <c:v>38361.802083333336</c:v>
                </c:pt>
                <c:pt idx="846">
                  <c:v>38361.8125</c:v>
                </c:pt>
                <c:pt idx="847">
                  <c:v>38361.822916666664</c:v>
                </c:pt>
                <c:pt idx="848">
                  <c:v>38361.833333333336</c:v>
                </c:pt>
                <c:pt idx="849">
                  <c:v>38361.84375</c:v>
                </c:pt>
                <c:pt idx="850">
                  <c:v>38361.854166666664</c:v>
                </c:pt>
                <c:pt idx="851">
                  <c:v>38361.864583333336</c:v>
                </c:pt>
                <c:pt idx="852">
                  <c:v>38361.875</c:v>
                </c:pt>
                <c:pt idx="853">
                  <c:v>38361.885416666664</c:v>
                </c:pt>
                <c:pt idx="854">
                  <c:v>38361.895833333336</c:v>
                </c:pt>
                <c:pt idx="855">
                  <c:v>38361.90625</c:v>
                </c:pt>
                <c:pt idx="856">
                  <c:v>38361.916666666664</c:v>
                </c:pt>
                <c:pt idx="857">
                  <c:v>38361.927083333336</c:v>
                </c:pt>
                <c:pt idx="858">
                  <c:v>38361.9375</c:v>
                </c:pt>
                <c:pt idx="859">
                  <c:v>38361.947916666664</c:v>
                </c:pt>
                <c:pt idx="860">
                  <c:v>38361.958333333336</c:v>
                </c:pt>
                <c:pt idx="861">
                  <c:v>38361.96875</c:v>
                </c:pt>
                <c:pt idx="862">
                  <c:v>38361.979166666664</c:v>
                </c:pt>
                <c:pt idx="863">
                  <c:v>38361.989583333336</c:v>
                </c:pt>
                <c:pt idx="864">
                  <c:v>38362</c:v>
                </c:pt>
                <c:pt idx="865">
                  <c:v>38362.010416666664</c:v>
                </c:pt>
                <c:pt idx="866">
                  <c:v>38362.020833333336</c:v>
                </c:pt>
                <c:pt idx="867">
                  <c:v>38362.03125</c:v>
                </c:pt>
                <c:pt idx="868">
                  <c:v>38362.041666666664</c:v>
                </c:pt>
                <c:pt idx="869">
                  <c:v>38362.052083333336</c:v>
                </c:pt>
                <c:pt idx="870">
                  <c:v>38362.0625</c:v>
                </c:pt>
                <c:pt idx="871">
                  <c:v>38362.072916666664</c:v>
                </c:pt>
                <c:pt idx="872">
                  <c:v>38362.083333333336</c:v>
                </c:pt>
                <c:pt idx="873">
                  <c:v>38362.09375</c:v>
                </c:pt>
                <c:pt idx="874">
                  <c:v>38362.104166666664</c:v>
                </c:pt>
                <c:pt idx="875">
                  <c:v>38362.114583333336</c:v>
                </c:pt>
                <c:pt idx="876">
                  <c:v>38362.125</c:v>
                </c:pt>
                <c:pt idx="877">
                  <c:v>38362.135416666664</c:v>
                </c:pt>
                <c:pt idx="878">
                  <c:v>38362.145833333336</c:v>
                </c:pt>
                <c:pt idx="879">
                  <c:v>38362.15625</c:v>
                </c:pt>
                <c:pt idx="880">
                  <c:v>38362.166666666664</c:v>
                </c:pt>
                <c:pt idx="881">
                  <c:v>38362.177083333336</c:v>
                </c:pt>
                <c:pt idx="882">
                  <c:v>38362.1875</c:v>
                </c:pt>
                <c:pt idx="883">
                  <c:v>38362.197916666664</c:v>
                </c:pt>
                <c:pt idx="884">
                  <c:v>38362.208333333336</c:v>
                </c:pt>
                <c:pt idx="885">
                  <c:v>38362.21875</c:v>
                </c:pt>
                <c:pt idx="886">
                  <c:v>38362.229166666664</c:v>
                </c:pt>
                <c:pt idx="887">
                  <c:v>38362.239583333336</c:v>
                </c:pt>
                <c:pt idx="888">
                  <c:v>38362.25</c:v>
                </c:pt>
                <c:pt idx="889">
                  <c:v>38362.260416666664</c:v>
                </c:pt>
                <c:pt idx="890">
                  <c:v>38362.270833333336</c:v>
                </c:pt>
                <c:pt idx="891">
                  <c:v>38362.28125</c:v>
                </c:pt>
                <c:pt idx="892">
                  <c:v>38362.291666666664</c:v>
                </c:pt>
                <c:pt idx="893">
                  <c:v>38362.302083333336</c:v>
                </c:pt>
                <c:pt idx="894">
                  <c:v>38362.3125</c:v>
                </c:pt>
                <c:pt idx="895">
                  <c:v>38362.322916666664</c:v>
                </c:pt>
                <c:pt idx="896">
                  <c:v>38362.333333333336</c:v>
                </c:pt>
                <c:pt idx="897">
                  <c:v>38362.34375</c:v>
                </c:pt>
                <c:pt idx="898">
                  <c:v>38362.354166666664</c:v>
                </c:pt>
                <c:pt idx="899">
                  <c:v>38362.364583333336</c:v>
                </c:pt>
                <c:pt idx="900">
                  <c:v>38362.375</c:v>
                </c:pt>
                <c:pt idx="901">
                  <c:v>38362.385416666664</c:v>
                </c:pt>
                <c:pt idx="902">
                  <c:v>38362.395833333336</c:v>
                </c:pt>
                <c:pt idx="903">
                  <c:v>38362.40625</c:v>
                </c:pt>
                <c:pt idx="904">
                  <c:v>38362.416666666664</c:v>
                </c:pt>
                <c:pt idx="905">
                  <c:v>38362.427083333336</c:v>
                </c:pt>
                <c:pt idx="906">
                  <c:v>38362.4375</c:v>
                </c:pt>
                <c:pt idx="907">
                  <c:v>38362.447916666664</c:v>
                </c:pt>
                <c:pt idx="908">
                  <c:v>38362.458333333336</c:v>
                </c:pt>
                <c:pt idx="909">
                  <c:v>38362.46875</c:v>
                </c:pt>
                <c:pt idx="910">
                  <c:v>38362.479166666664</c:v>
                </c:pt>
                <c:pt idx="911">
                  <c:v>38362.489583333336</c:v>
                </c:pt>
                <c:pt idx="912">
                  <c:v>38362.5</c:v>
                </c:pt>
                <c:pt idx="913">
                  <c:v>38362.510416666664</c:v>
                </c:pt>
                <c:pt idx="914">
                  <c:v>38362.520833333336</c:v>
                </c:pt>
                <c:pt idx="915">
                  <c:v>38362.53125</c:v>
                </c:pt>
                <c:pt idx="916">
                  <c:v>38362.541666666664</c:v>
                </c:pt>
                <c:pt idx="917">
                  <c:v>38362.552083333336</c:v>
                </c:pt>
                <c:pt idx="918">
                  <c:v>38362.5625</c:v>
                </c:pt>
                <c:pt idx="919">
                  <c:v>38362.572916666664</c:v>
                </c:pt>
                <c:pt idx="920">
                  <c:v>38362.583333333336</c:v>
                </c:pt>
                <c:pt idx="921">
                  <c:v>38362.59375</c:v>
                </c:pt>
                <c:pt idx="922">
                  <c:v>38362.604166666664</c:v>
                </c:pt>
                <c:pt idx="923">
                  <c:v>38362.614583333336</c:v>
                </c:pt>
                <c:pt idx="924">
                  <c:v>38362.625</c:v>
                </c:pt>
                <c:pt idx="925">
                  <c:v>38362.635416666664</c:v>
                </c:pt>
                <c:pt idx="926">
                  <c:v>38362.645833333336</c:v>
                </c:pt>
                <c:pt idx="927">
                  <c:v>38362.65625</c:v>
                </c:pt>
                <c:pt idx="928">
                  <c:v>38362.666666666664</c:v>
                </c:pt>
                <c:pt idx="929">
                  <c:v>38362.677083333336</c:v>
                </c:pt>
                <c:pt idx="930">
                  <c:v>38362.6875</c:v>
                </c:pt>
                <c:pt idx="931">
                  <c:v>38362.697916666664</c:v>
                </c:pt>
                <c:pt idx="932">
                  <c:v>38362.708333333336</c:v>
                </c:pt>
                <c:pt idx="933">
                  <c:v>38362.71875</c:v>
                </c:pt>
                <c:pt idx="934">
                  <c:v>38362.729166666664</c:v>
                </c:pt>
                <c:pt idx="935">
                  <c:v>38362.739583333336</c:v>
                </c:pt>
                <c:pt idx="936">
                  <c:v>38362.75</c:v>
                </c:pt>
                <c:pt idx="937">
                  <c:v>38362.760416666664</c:v>
                </c:pt>
                <c:pt idx="938">
                  <c:v>38362.770833333336</c:v>
                </c:pt>
                <c:pt idx="939">
                  <c:v>38362.78125</c:v>
                </c:pt>
                <c:pt idx="940">
                  <c:v>38362.791666666664</c:v>
                </c:pt>
                <c:pt idx="941">
                  <c:v>38362.802083333336</c:v>
                </c:pt>
                <c:pt idx="942">
                  <c:v>38362.8125</c:v>
                </c:pt>
                <c:pt idx="943">
                  <c:v>38362.822916666664</c:v>
                </c:pt>
                <c:pt idx="944">
                  <c:v>38362.833333333336</c:v>
                </c:pt>
                <c:pt idx="945">
                  <c:v>38362.84375</c:v>
                </c:pt>
                <c:pt idx="946">
                  <c:v>38362.854166666664</c:v>
                </c:pt>
                <c:pt idx="947">
                  <c:v>38362.864583333336</c:v>
                </c:pt>
                <c:pt idx="948">
                  <c:v>38362.875</c:v>
                </c:pt>
                <c:pt idx="949">
                  <c:v>38362.885416666664</c:v>
                </c:pt>
                <c:pt idx="950">
                  <c:v>38362.895833333336</c:v>
                </c:pt>
                <c:pt idx="951">
                  <c:v>38362.90625</c:v>
                </c:pt>
                <c:pt idx="952">
                  <c:v>38362.916666666664</c:v>
                </c:pt>
                <c:pt idx="953">
                  <c:v>38362.927083333336</c:v>
                </c:pt>
                <c:pt idx="954">
                  <c:v>38362.9375</c:v>
                </c:pt>
                <c:pt idx="955">
                  <c:v>38362.947916666664</c:v>
                </c:pt>
                <c:pt idx="956">
                  <c:v>38362.958333333336</c:v>
                </c:pt>
                <c:pt idx="957">
                  <c:v>38362.96875</c:v>
                </c:pt>
                <c:pt idx="958">
                  <c:v>38362.979166666664</c:v>
                </c:pt>
                <c:pt idx="959">
                  <c:v>38362.989583333336</c:v>
                </c:pt>
              </c:strCache>
            </c:strRef>
          </c:xVal>
          <c:yVal>
            <c:numRef>
              <c:f>BlancoStreamflow!$B$3:$B$962</c:f>
              <c:numCache>
                <c:ptCount val="960"/>
                <c:pt idx="0">
                  <c:v>217</c:v>
                </c:pt>
                <c:pt idx="1">
                  <c:v>217</c:v>
                </c:pt>
                <c:pt idx="2">
                  <c:v>217</c:v>
                </c:pt>
                <c:pt idx="3">
                  <c:v>217</c:v>
                </c:pt>
                <c:pt idx="4">
                  <c:v>217</c:v>
                </c:pt>
                <c:pt idx="5">
                  <c:v>217</c:v>
                </c:pt>
                <c:pt idx="6">
                  <c:v>217</c:v>
                </c:pt>
                <c:pt idx="7">
                  <c:v>217</c:v>
                </c:pt>
                <c:pt idx="8">
                  <c:v>221</c:v>
                </c:pt>
                <c:pt idx="9">
                  <c:v>217</c:v>
                </c:pt>
                <c:pt idx="10">
                  <c:v>217</c:v>
                </c:pt>
                <c:pt idx="11">
                  <c:v>217</c:v>
                </c:pt>
                <c:pt idx="12">
                  <c:v>217</c:v>
                </c:pt>
                <c:pt idx="13">
                  <c:v>217</c:v>
                </c:pt>
                <c:pt idx="14">
                  <c:v>217</c:v>
                </c:pt>
                <c:pt idx="15">
                  <c:v>217</c:v>
                </c:pt>
                <c:pt idx="16">
                  <c:v>217</c:v>
                </c:pt>
                <c:pt idx="17">
                  <c:v>217</c:v>
                </c:pt>
                <c:pt idx="18">
                  <c:v>217</c:v>
                </c:pt>
                <c:pt idx="19">
                  <c:v>217</c:v>
                </c:pt>
                <c:pt idx="20">
                  <c:v>217</c:v>
                </c:pt>
                <c:pt idx="21">
                  <c:v>217</c:v>
                </c:pt>
                <c:pt idx="22">
                  <c:v>217</c:v>
                </c:pt>
                <c:pt idx="23">
                  <c:v>217</c:v>
                </c:pt>
                <c:pt idx="24">
                  <c:v>217</c:v>
                </c:pt>
                <c:pt idx="25">
                  <c:v>217</c:v>
                </c:pt>
                <c:pt idx="26">
                  <c:v>217</c:v>
                </c:pt>
                <c:pt idx="27">
                  <c:v>217</c:v>
                </c:pt>
                <c:pt idx="28">
                  <c:v>213</c:v>
                </c:pt>
                <c:pt idx="29">
                  <c:v>217</c:v>
                </c:pt>
                <c:pt idx="30">
                  <c:v>217</c:v>
                </c:pt>
                <c:pt idx="31">
                  <c:v>217</c:v>
                </c:pt>
                <c:pt idx="32">
                  <c:v>217</c:v>
                </c:pt>
                <c:pt idx="33">
                  <c:v>217</c:v>
                </c:pt>
                <c:pt idx="34">
                  <c:v>217</c:v>
                </c:pt>
                <c:pt idx="35">
                  <c:v>217</c:v>
                </c:pt>
                <c:pt idx="36">
                  <c:v>217</c:v>
                </c:pt>
                <c:pt idx="37">
                  <c:v>217</c:v>
                </c:pt>
                <c:pt idx="38">
                  <c:v>217</c:v>
                </c:pt>
                <c:pt idx="39">
                  <c:v>217</c:v>
                </c:pt>
                <c:pt idx="40">
                  <c:v>217</c:v>
                </c:pt>
                <c:pt idx="41">
                  <c:v>217</c:v>
                </c:pt>
                <c:pt idx="42">
                  <c:v>217</c:v>
                </c:pt>
                <c:pt idx="43">
                  <c:v>217</c:v>
                </c:pt>
                <c:pt idx="44">
                  <c:v>217</c:v>
                </c:pt>
                <c:pt idx="45">
                  <c:v>217</c:v>
                </c:pt>
                <c:pt idx="46">
                  <c:v>217</c:v>
                </c:pt>
                <c:pt idx="47">
                  <c:v>213</c:v>
                </c:pt>
                <c:pt idx="48">
                  <c:v>217</c:v>
                </c:pt>
                <c:pt idx="49">
                  <c:v>217</c:v>
                </c:pt>
                <c:pt idx="50">
                  <c:v>213</c:v>
                </c:pt>
                <c:pt idx="51">
                  <c:v>217</c:v>
                </c:pt>
                <c:pt idx="52">
                  <c:v>217</c:v>
                </c:pt>
                <c:pt idx="53">
                  <c:v>217</c:v>
                </c:pt>
                <c:pt idx="54">
                  <c:v>217</c:v>
                </c:pt>
                <c:pt idx="55">
                  <c:v>213</c:v>
                </c:pt>
                <c:pt idx="56">
                  <c:v>213</c:v>
                </c:pt>
                <c:pt idx="57">
                  <c:v>213</c:v>
                </c:pt>
                <c:pt idx="58">
                  <c:v>217</c:v>
                </c:pt>
                <c:pt idx="59">
                  <c:v>217</c:v>
                </c:pt>
                <c:pt idx="60">
                  <c:v>213</c:v>
                </c:pt>
                <c:pt idx="61">
                  <c:v>213</c:v>
                </c:pt>
                <c:pt idx="62">
                  <c:v>213</c:v>
                </c:pt>
                <c:pt idx="63">
                  <c:v>213</c:v>
                </c:pt>
                <c:pt idx="64">
                  <c:v>213</c:v>
                </c:pt>
                <c:pt idx="65">
                  <c:v>213</c:v>
                </c:pt>
                <c:pt idx="66">
                  <c:v>213</c:v>
                </c:pt>
                <c:pt idx="67">
                  <c:v>213</c:v>
                </c:pt>
                <c:pt idx="68">
                  <c:v>213</c:v>
                </c:pt>
                <c:pt idx="69">
                  <c:v>213</c:v>
                </c:pt>
                <c:pt idx="70">
                  <c:v>213</c:v>
                </c:pt>
                <c:pt idx="71">
                  <c:v>209</c:v>
                </c:pt>
                <c:pt idx="72">
                  <c:v>213</c:v>
                </c:pt>
                <c:pt idx="73">
                  <c:v>213</c:v>
                </c:pt>
                <c:pt idx="74">
                  <c:v>213</c:v>
                </c:pt>
                <c:pt idx="75">
                  <c:v>213</c:v>
                </c:pt>
                <c:pt idx="76">
                  <c:v>213</c:v>
                </c:pt>
                <c:pt idx="77">
                  <c:v>213</c:v>
                </c:pt>
                <c:pt idx="78">
                  <c:v>213</c:v>
                </c:pt>
                <c:pt idx="79">
                  <c:v>213</c:v>
                </c:pt>
                <c:pt idx="80">
                  <c:v>213</c:v>
                </c:pt>
                <c:pt idx="81">
                  <c:v>213</c:v>
                </c:pt>
                <c:pt idx="82">
                  <c:v>209</c:v>
                </c:pt>
                <c:pt idx="83">
                  <c:v>213</c:v>
                </c:pt>
                <c:pt idx="84">
                  <c:v>213</c:v>
                </c:pt>
                <c:pt idx="85">
                  <c:v>213</c:v>
                </c:pt>
                <c:pt idx="86">
                  <c:v>213</c:v>
                </c:pt>
                <c:pt idx="87">
                  <c:v>213</c:v>
                </c:pt>
                <c:pt idx="88">
                  <c:v>213</c:v>
                </c:pt>
                <c:pt idx="89">
                  <c:v>213</c:v>
                </c:pt>
                <c:pt idx="90">
                  <c:v>213</c:v>
                </c:pt>
                <c:pt idx="91">
                  <c:v>209</c:v>
                </c:pt>
                <c:pt idx="92">
                  <c:v>213</c:v>
                </c:pt>
                <c:pt idx="93">
                  <c:v>213</c:v>
                </c:pt>
                <c:pt idx="94">
                  <c:v>209</c:v>
                </c:pt>
                <c:pt idx="95">
                  <c:v>213</c:v>
                </c:pt>
                <c:pt idx="96">
                  <c:v>213</c:v>
                </c:pt>
                <c:pt idx="97">
                  <c:v>209</c:v>
                </c:pt>
                <c:pt idx="98">
                  <c:v>213</c:v>
                </c:pt>
                <c:pt idx="99">
                  <c:v>213</c:v>
                </c:pt>
                <c:pt idx="100">
                  <c:v>213</c:v>
                </c:pt>
                <c:pt idx="101">
                  <c:v>213</c:v>
                </c:pt>
                <c:pt idx="102">
                  <c:v>209</c:v>
                </c:pt>
                <c:pt idx="103">
                  <c:v>213</c:v>
                </c:pt>
                <c:pt idx="104">
                  <c:v>209</c:v>
                </c:pt>
                <c:pt idx="105">
                  <c:v>209</c:v>
                </c:pt>
                <c:pt idx="106">
                  <c:v>213</c:v>
                </c:pt>
                <c:pt idx="107">
                  <c:v>213</c:v>
                </c:pt>
                <c:pt idx="108">
                  <c:v>213</c:v>
                </c:pt>
                <c:pt idx="109">
                  <c:v>213</c:v>
                </c:pt>
                <c:pt idx="110">
                  <c:v>209</c:v>
                </c:pt>
                <c:pt idx="111">
                  <c:v>213</c:v>
                </c:pt>
                <c:pt idx="112">
                  <c:v>213</c:v>
                </c:pt>
                <c:pt idx="113">
                  <c:v>213</c:v>
                </c:pt>
                <c:pt idx="114">
                  <c:v>213</c:v>
                </c:pt>
                <c:pt idx="115">
                  <c:v>213</c:v>
                </c:pt>
                <c:pt idx="116">
                  <c:v>213</c:v>
                </c:pt>
                <c:pt idx="117">
                  <c:v>213</c:v>
                </c:pt>
                <c:pt idx="118">
                  <c:v>213</c:v>
                </c:pt>
                <c:pt idx="119">
                  <c:v>213</c:v>
                </c:pt>
                <c:pt idx="120">
                  <c:v>213</c:v>
                </c:pt>
                <c:pt idx="121">
                  <c:v>213</c:v>
                </c:pt>
                <c:pt idx="122">
                  <c:v>213</c:v>
                </c:pt>
                <c:pt idx="123">
                  <c:v>213</c:v>
                </c:pt>
                <c:pt idx="124">
                  <c:v>213</c:v>
                </c:pt>
                <c:pt idx="125">
                  <c:v>213</c:v>
                </c:pt>
                <c:pt idx="126">
                  <c:v>213</c:v>
                </c:pt>
                <c:pt idx="127">
                  <c:v>213</c:v>
                </c:pt>
                <c:pt idx="128">
                  <c:v>213</c:v>
                </c:pt>
                <c:pt idx="129">
                  <c:v>213</c:v>
                </c:pt>
                <c:pt idx="130">
                  <c:v>213</c:v>
                </c:pt>
                <c:pt idx="131">
                  <c:v>213</c:v>
                </c:pt>
                <c:pt idx="132">
                  <c:v>213</c:v>
                </c:pt>
                <c:pt idx="133">
                  <c:v>213</c:v>
                </c:pt>
                <c:pt idx="134">
                  <c:v>213</c:v>
                </c:pt>
                <c:pt idx="135">
                  <c:v>209</c:v>
                </c:pt>
                <c:pt idx="136">
                  <c:v>209</c:v>
                </c:pt>
                <c:pt idx="137">
                  <c:v>209</c:v>
                </c:pt>
                <c:pt idx="138">
                  <c:v>209</c:v>
                </c:pt>
                <c:pt idx="139">
                  <c:v>209</c:v>
                </c:pt>
                <c:pt idx="140">
                  <c:v>213</c:v>
                </c:pt>
                <c:pt idx="141">
                  <c:v>213</c:v>
                </c:pt>
                <c:pt idx="142">
                  <c:v>213</c:v>
                </c:pt>
                <c:pt idx="143">
                  <c:v>213</c:v>
                </c:pt>
                <c:pt idx="144">
                  <c:v>213</c:v>
                </c:pt>
                <c:pt idx="145">
                  <c:v>213</c:v>
                </c:pt>
                <c:pt idx="146">
                  <c:v>217</c:v>
                </c:pt>
                <c:pt idx="147">
                  <c:v>217</c:v>
                </c:pt>
                <c:pt idx="148">
                  <c:v>217</c:v>
                </c:pt>
                <c:pt idx="149">
                  <c:v>217</c:v>
                </c:pt>
                <c:pt idx="150">
                  <c:v>217</c:v>
                </c:pt>
                <c:pt idx="151">
                  <c:v>217</c:v>
                </c:pt>
                <c:pt idx="152">
                  <c:v>217</c:v>
                </c:pt>
                <c:pt idx="153">
                  <c:v>217</c:v>
                </c:pt>
                <c:pt idx="154">
                  <c:v>217</c:v>
                </c:pt>
                <c:pt idx="155">
                  <c:v>217</c:v>
                </c:pt>
                <c:pt idx="156">
                  <c:v>217</c:v>
                </c:pt>
                <c:pt idx="157">
                  <c:v>217</c:v>
                </c:pt>
                <c:pt idx="158">
                  <c:v>217</c:v>
                </c:pt>
                <c:pt idx="159">
                  <c:v>217</c:v>
                </c:pt>
                <c:pt idx="160">
                  <c:v>217</c:v>
                </c:pt>
                <c:pt idx="161">
                  <c:v>217</c:v>
                </c:pt>
                <c:pt idx="162">
                  <c:v>217</c:v>
                </c:pt>
                <c:pt idx="163">
                  <c:v>217</c:v>
                </c:pt>
                <c:pt idx="164">
                  <c:v>213</c:v>
                </c:pt>
                <c:pt idx="165">
                  <c:v>217</c:v>
                </c:pt>
                <c:pt idx="166">
                  <c:v>213</c:v>
                </c:pt>
                <c:pt idx="167">
                  <c:v>213</c:v>
                </c:pt>
                <c:pt idx="168">
                  <c:v>213</c:v>
                </c:pt>
                <c:pt idx="169">
                  <c:v>213</c:v>
                </c:pt>
                <c:pt idx="170">
                  <c:v>213</c:v>
                </c:pt>
                <c:pt idx="171">
                  <c:v>209</c:v>
                </c:pt>
                <c:pt idx="172">
                  <c:v>213</c:v>
                </c:pt>
                <c:pt idx="173">
                  <c:v>213</c:v>
                </c:pt>
                <c:pt idx="174">
                  <c:v>213</c:v>
                </c:pt>
                <c:pt idx="175">
                  <c:v>213</c:v>
                </c:pt>
                <c:pt idx="176">
                  <c:v>213</c:v>
                </c:pt>
                <c:pt idx="177">
                  <c:v>213</c:v>
                </c:pt>
                <c:pt idx="178">
                  <c:v>213</c:v>
                </c:pt>
                <c:pt idx="179">
                  <c:v>213</c:v>
                </c:pt>
                <c:pt idx="180">
                  <c:v>213</c:v>
                </c:pt>
                <c:pt idx="181">
                  <c:v>213</c:v>
                </c:pt>
                <c:pt idx="182">
                  <c:v>213</c:v>
                </c:pt>
                <c:pt idx="183">
                  <c:v>213</c:v>
                </c:pt>
                <c:pt idx="184">
                  <c:v>213</c:v>
                </c:pt>
                <c:pt idx="185">
                  <c:v>213</c:v>
                </c:pt>
                <c:pt idx="186">
                  <c:v>213</c:v>
                </c:pt>
                <c:pt idx="187">
                  <c:v>213</c:v>
                </c:pt>
                <c:pt idx="188">
                  <c:v>209</c:v>
                </c:pt>
                <c:pt idx="189">
                  <c:v>213</c:v>
                </c:pt>
                <c:pt idx="190">
                  <c:v>213</c:v>
                </c:pt>
                <c:pt idx="191">
                  <c:v>213</c:v>
                </c:pt>
                <c:pt idx="192">
                  <c:v>213</c:v>
                </c:pt>
                <c:pt idx="193">
                  <c:v>213</c:v>
                </c:pt>
                <c:pt idx="194">
                  <c:v>213</c:v>
                </c:pt>
                <c:pt idx="195">
                  <c:v>213</c:v>
                </c:pt>
                <c:pt idx="196">
                  <c:v>213</c:v>
                </c:pt>
                <c:pt idx="197">
                  <c:v>217</c:v>
                </c:pt>
                <c:pt idx="198">
                  <c:v>217</c:v>
                </c:pt>
                <c:pt idx="199">
                  <c:v>217</c:v>
                </c:pt>
                <c:pt idx="200">
                  <c:v>217</c:v>
                </c:pt>
                <c:pt idx="201">
                  <c:v>213</c:v>
                </c:pt>
                <c:pt idx="202">
                  <c:v>217</c:v>
                </c:pt>
                <c:pt idx="203">
                  <c:v>217</c:v>
                </c:pt>
                <c:pt idx="204">
                  <c:v>217</c:v>
                </c:pt>
                <c:pt idx="205">
                  <c:v>217</c:v>
                </c:pt>
                <c:pt idx="206">
                  <c:v>217</c:v>
                </c:pt>
                <c:pt idx="207">
                  <c:v>217</c:v>
                </c:pt>
                <c:pt idx="208">
                  <c:v>217</c:v>
                </c:pt>
                <c:pt idx="209">
                  <c:v>217</c:v>
                </c:pt>
                <c:pt idx="210">
                  <c:v>221</c:v>
                </c:pt>
                <c:pt idx="211">
                  <c:v>217</c:v>
                </c:pt>
                <c:pt idx="212">
                  <c:v>217</c:v>
                </c:pt>
                <c:pt idx="213">
                  <c:v>213</c:v>
                </c:pt>
                <c:pt idx="214">
                  <c:v>217</c:v>
                </c:pt>
                <c:pt idx="215">
                  <c:v>217</c:v>
                </c:pt>
                <c:pt idx="216">
                  <c:v>217</c:v>
                </c:pt>
                <c:pt idx="217">
                  <c:v>217</c:v>
                </c:pt>
                <c:pt idx="218">
                  <c:v>217</c:v>
                </c:pt>
                <c:pt idx="219">
                  <c:v>217</c:v>
                </c:pt>
                <c:pt idx="220">
                  <c:v>217</c:v>
                </c:pt>
                <c:pt idx="221">
                  <c:v>217</c:v>
                </c:pt>
                <c:pt idx="222">
                  <c:v>221</c:v>
                </c:pt>
                <c:pt idx="223">
                  <c:v>217</c:v>
                </c:pt>
                <c:pt idx="224">
                  <c:v>217</c:v>
                </c:pt>
                <c:pt idx="225">
                  <c:v>217</c:v>
                </c:pt>
                <c:pt idx="226">
                  <c:v>217</c:v>
                </c:pt>
                <c:pt idx="227">
                  <c:v>217</c:v>
                </c:pt>
                <c:pt idx="228">
                  <c:v>217</c:v>
                </c:pt>
                <c:pt idx="229">
                  <c:v>217</c:v>
                </c:pt>
                <c:pt idx="230">
                  <c:v>217</c:v>
                </c:pt>
                <c:pt idx="231">
                  <c:v>217</c:v>
                </c:pt>
                <c:pt idx="232">
                  <c:v>221</c:v>
                </c:pt>
                <c:pt idx="233">
                  <c:v>217</c:v>
                </c:pt>
                <c:pt idx="234">
                  <c:v>217</c:v>
                </c:pt>
                <c:pt idx="235">
                  <c:v>217</c:v>
                </c:pt>
                <c:pt idx="236">
                  <c:v>217</c:v>
                </c:pt>
                <c:pt idx="237">
                  <c:v>217</c:v>
                </c:pt>
                <c:pt idx="238">
                  <c:v>217</c:v>
                </c:pt>
                <c:pt idx="239">
                  <c:v>217</c:v>
                </c:pt>
                <c:pt idx="240">
                  <c:v>217</c:v>
                </c:pt>
                <c:pt idx="241">
                  <c:v>217</c:v>
                </c:pt>
                <c:pt idx="242">
                  <c:v>217</c:v>
                </c:pt>
                <c:pt idx="243">
                  <c:v>217</c:v>
                </c:pt>
                <c:pt idx="244">
                  <c:v>221</c:v>
                </c:pt>
                <c:pt idx="245">
                  <c:v>221</c:v>
                </c:pt>
                <c:pt idx="246">
                  <c:v>217</c:v>
                </c:pt>
                <c:pt idx="247">
                  <c:v>217</c:v>
                </c:pt>
                <c:pt idx="248">
                  <c:v>217</c:v>
                </c:pt>
                <c:pt idx="249">
                  <c:v>217</c:v>
                </c:pt>
                <c:pt idx="250">
                  <c:v>217</c:v>
                </c:pt>
                <c:pt idx="251">
                  <c:v>217</c:v>
                </c:pt>
                <c:pt idx="252">
                  <c:v>217</c:v>
                </c:pt>
                <c:pt idx="253">
                  <c:v>217</c:v>
                </c:pt>
                <c:pt idx="254">
                  <c:v>217</c:v>
                </c:pt>
                <c:pt idx="255">
                  <c:v>221</c:v>
                </c:pt>
                <c:pt idx="256">
                  <c:v>221</c:v>
                </c:pt>
                <c:pt idx="257">
                  <c:v>221</c:v>
                </c:pt>
                <c:pt idx="258">
                  <c:v>221</c:v>
                </c:pt>
                <c:pt idx="259">
                  <c:v>221</c:v>
                </c:pt>
                <c:pt idx="260">
                  <c:v>221</c:v>
                </c:pt>
                <c:pt idx="261">
                  <c:v>221</c:v>
                </c:pt>
                <c:pt idx="262">
                  <c:v>221</c:v>
                </c:pt>
                <c:pt idx="263">
                  <c:v>221</c:v>
                </c:pt>
                <c:pt idx="264">
                  <c:v>225</c:v>
                </c:pt>
                <c:pt idx="265">
                  <c:v>221</c:v>
                </c:pt>
                <c:pt idx="266">
                  <c:v>225</c:v>
                </c:pt>
                <c:pt idx="267">
                  <c:v>225</c:v>
                </c:pt>
                <c:pt idx="268">
                  <c:v>225</c:v>
                </c:pt>
                <c:pt idx="269">
                  <c:v>229</c:v>
                </c:pt>
                <c:pt idx="270">
                  <c:v>233</c:v>
                </c:pt>
                <c:pt idx="271">
                  <c:v>233</c:v>
                </c:pt>
                <c:pt idx="272">
                  <c:v>233</c:v>
                </c:pt>
                <c:pt idx="273">
                  <c:v>237</c:v>
                </c:pt>
                <c:pt idx="274">
                  <c:v>237</c:v>
                </c:pt>
                <c:pt idx="275">
                  <c:v>241</c:v>
                </c:pt>
                <c:pt idx="276">
                  <c:v>245</c:v>
                </c:pt>
                <c:pt idx="277">
                  <c:v>245</c:v>
                </c:pt>
                <c:pt idx="278">
                  <c:v>249</c:v>
                </c:pt>
                <c:pt idx="279">
                  <c:v>249</c:v>
                </c:pt>
                <c:pt idx="280">
                  <c:v>253</c:v>
                </c:pt>
                <c:pt idx="281">
                  <c:v>257</c:v>
                </c:pt>
                <c:pt idx="282">
                  <c:v>257</c:v>
                </c:pt>
                <c:pt idx="283">
                  <c:v>257</c:v>
                </c:pt>
                <c:pt idx="284">
                  <c:v>261</c:v>
                </c:pt>
                <c:pt idx="285">
                  <c:v>261</c:v>
                </c:pt>
                <c:pt idx="286">
                  <c:v>257</c:v>
                </c:pt>
                <c:pt idx="287">
                  <c:v>261</c:v>
                </c:pt>
                <c:pt idx="288">
                  <c:v>261</c:v>
                </c:pt>
                <c:pt idx="289">
                  <c:v>257</c:v>
                </c:pt>
                <c:pt idx="290">
                  <c:v>257</c:v>
                </c:pt>
                <c:pt idx="291">
                  <c:v>261</c:v>
                </c:pt>
                <c:pt idx="292">
                  <c:v>261</c:v>
                </c:pt>
                <c:pt idx="293">
                  <c:v>257</c:v>
                </c:pt>
                <c:pt idx="294">
                  <c:v>257</c:v>
                </c:pt>
                <c:pt idx="295">
                  <c:v>257</c:v>
                </c:pt>
                <c:pt idx="296">
                  <c:v>257</c:v>
                </c:pt>
                <c:pt idx="297">
                  <c:v>257</c:v>
                </c:pt>
                <c:pt idx="298">
                  <c:v>253</c:v>
                </c:pt>
                <c:pt idx="299">
                  <c:v>253</c:v>
                </c:pt>
                <c:pt idx="300">
                  <c:v>253</c:v>
                </c:pt>
                <c:pt idx="301">
                  <c:v>253</c:v>
                </c:pt>
                <c:pt idx="302">
                  <c:v>253</c:v>
                </c:pt>
                <c:pt idx="303">
                  <c:v>253</c:v>
                </c:pt>
                <c:pt idx="304">
                  <c:v>253</c:v>
                </c:pt>
                <c:pt idx="305">
                  <c:v>249</c:v>
                </c:pt>
                <c:pt idx="306">
                  <c:v>253</c:v>
                </c:pt>
                <c:pt idx="307">
                  <c:v>253</c:v>
                </c:pt>
                <c:pt idx="308">
                  <c:v>253</c:v>
                </c:pt>
                <c:pt idx="309">
                  <c:v>249</c:v>
                </c:pt>
                <c:pt idx="310">
                  <c:v>249</c:v>
                </c:pt>
                <c:pt idx="311">
                  <c:v>249</c:v>
                </c:pt>
                <c:pt idx="312">
                  <c:v>249</c:v>
                </c:pt>
                <c:pt idx="313">
                  <c:v>249</c:v>
                </c:pt>
                <c:pt idx="314">
                  <c:v>249</c:v>
                </c:pt>
                <c:pt idx="315">
                  <c:v>249</c:v>
                </c:pt>
                <c:pt idx="316">
                  <c:v>249</c:v>
                </c:pt>
                <c:pt idx="317">
                  <c:v>249</c:v>
                </c:pt>
                <c:pt idx="318">
                  <c:v>249</c:v>
                </c:pt>
                <c:pt idx="319">
                  <c:v>249</c:v>
                </c:pt>
                <c:pt idx="320">
                  <c:v>249</c:v>
                </c:pt>
                <c:pt idx="321">
                  <c:v>249</c:v>
                </c:pt>
                <c:pt idx="322">
                  <c:v>245</c:v>
                </c:pt>
                <c:pt idx="323">
                  <c:v>249</c:v>
                </c:pt>
                <c:pt idx="324">
                  <c:v>249</c:v>
                </c:pt>
                <c:pt idx="325">
                  <c:v>245</c:v>
                </c:pt>
                <c:pt idx="326">
                  <c:v>245</c:v>
                </c:pt>
                <c:pt idx="327">
                  <c:v>249</c:v>
                </c:pt>
                <c:pt idx="328">
                  <c:v>249</c:v>
                </c:pt>
                <c:pt idx="329">
                  <c:v>245</c:v>
                </c:pt>
                <c:pt idx="330">
                  <c:v>245</c:v>
                </c:pt>
                <c:pt idx="331">
                  <c:v>245</c:v>
                </c:pt>
                <c:pt idx="332">
                  <c:v>245</c:v>
                </c:pt>
                <c:pt idx="333">
                  <c:v>245</c:v>
                </c:pt>
                <c:pt idx="334">
                  <c:v>245</c:v>
                </c:pt>
                <c:pt idx="335">
                  <c:v>245</c:v>
                </c:pt>
                <c:pt idx="336">
                  <c:v>245</c:v>
                </c:pt>
                <c:pt idx="337">
                  <c:v>245</c:v>
                </c:pt>
                <c:pt idx="338">
                  <c:v>241</c:v>
                </c:pt>
                <c:pt idx="339">
                  <c:v>241</c:v>
                </c:pt>
                <c:pt idx="340">
                  <c:v>241</c:v>
                </c:pt>
                <c:pt idx="341">
                  <c:v>241</c:v>
                </c:pt>
                <c:pt idx="342">
                  <c:v>241</c:v>
                </c:pt>
                <c:pt idx="343">
                  <c:v>241</c:v>
                </c:pt>
                <c:pt idx="344">
                  <c:v>237</c:v>
                </c:pt>
                <c:pt idx="345">
                  <c:v>237</c:v>
                </c:pt>
                <c:pt idx="346">
                  <c:v>237</c:v>
                </c:pt>
                <c:pt idx="347">
                  <c:v>237</c:v>
                </c:pt>
                <c:pt idx="348">
                  <c:v>237</c:v>
                </c:pt>
                <c:pt idx="349">
                  <c:v>237</c:v>
                </c:pt>
                <c:pt idx="350">
                  <c:v>237</c:v>
                </c:pt>
                <c:pt idx="351">
                  <c:v>237</c:v>
                </c:pt>
                <c:pt idx="352">
                  <c:v>237</c:v>
                </c:pt>
                <c:pt idx="353">
                  <c:v>237</c:v>
                </c:pt>
                <c:pt idx="354">
                  <c:v>233</c:v>
                </c:pt>
                <c:pt idx="355">
                  <c:v>233</c:v>
                </c:pt>
                <c:pt idx="356">
                  <c:v>233</c:v>
                </c:pt>
                <c:pt idx="357">
                  <c:v>233</c:v>
                </c:pt>
                <c:pt idx="358">
                  <c:v>233</c:v>
                </c:pt>
                <c:pt idx="359">
                  <c:v>233</c:v>
                </c:pt>
                <c:pt idx="360">
                  <c:v>233</c:v>
                </c:pt>
                <c:pt idx="361">
                  <c:v>233</c:v>
                </c:pt>
                <c:pt idx="362">
                  <c:v>229</c:v>
                </c:pt>
                <c:pt idx="363">
                  <c:v>233</c:v>
                </c:pt>
                <c:pt idx="364">
                  <c:v>233</c:v>
                </c:pt>
                <c:pt idx="365">
                  <c:v>229</c:v>
                </c:pt>
                <c:pt idx="366">
                  <c:v>229</c:v>
                </c:pt>
                <c:pt idx="367">
                  <c:v>229</c:v>
                </c:pt>
                <c:pt idx="368">
                  <c:v>229</c:v>
                </c:pt>
                <c:pt idx="369">
                  <c:v>229</c:v>
                </c:pt>
                <c:pt idx="370">
                  <c:v>229</c:v>
                </c:pt>
                <c:pt idx="371">
                  <c:v>229</c:v>
                </c:pt>
                <c:pt idx="372">
                  <c:v>229</c:v>
                </c:pt>
                <c:pt idx="373">
                  <c:v>229</c:v>
                </c:pt>
                <c:pt idx="374">
                  <c:v>229</c:v>
                </c:pt>
                <c:pt idx="375">
                  <c:v>229</c:v>
                </c:pt>
                <c:pt idx="376">
                  <c:v>229</c:v>
                </c:pt>
                <c:pt idx="377">
                  <c:v>229</c:v>
                </c:pt>
                <c:pt idx="378">
                  <c:v>229</c:v>
                </c:pt>
                <c:pt idx="379">
                  <c:v>225</c:v>
                </c:pt>
                <c:pt idx="380">
                  <c:v>225</c:v>
                </c:pt>
                <c:pt idx="381">
                  <c:v>225</c:v>
                </c:pt>
                <c:pt idx="382">
                  <c:v>229</c:v>
                </c:pt>
                <c:pt idx="383">
                  <c:v>221</c:v>
                </c:pt>
                <c:pt idx="384">
                  <c:v>225</c:v>
                </c:pt>
                <c:pt idx="385">
                  <c:v>225</c:v>
                </c:pt>
                <c:pt idx="386">
                  <c:v>225</c:v>
                </c:pt>
                <c:pt idx="387">
                  <c:v>225</c:v>
                </c:pt>
                <c:pt idx="388">
                  <c:v>225</c:v>
                </c:pt>
                <c:pt idx="389">
                  <c:v>225</c:v>
                </c:pt>
                <c:pt idx="390">
                  <c:v>225</c:v>
                </c:pt>
                <c:pt idx="391">
                  <c:v>225</c:v>
                </c:pt>
                <c:pt idx="392">
                  <c:v>221</c:v>
                </c:pt>
                <c:pt idx="393">
                  <c:v>221</c:v>
                </c:pt>
                <c:pt idx="394">
                  <c:v>221</c:v>
                </c:pt>
                <c:pt idx="395">
                  <c:v>221</c:v>
                </c:pt>
                <c:pt idx="396">
                  <c:v>225</c:v>
                </c:pt>
                <c:pt idx="397">
                  <c:v>225</c:v>
                </c:pt>
                <c:pt idx="398">
                  <c:v>221</c:v>
                </c:pt>
                <c:pt idx="399">
                  <c:v>221</c:v>
                </c:pt>
                <c:pt idx="400">
                  <c:v>221</c:v>
                </c:pt>
                <c:pt idx="401">
                  <c:v>221</c:v>
                </c:pt>
                <c:pt idx="402">
                  <c:v>221</c:v>
                </c:pt>
                <c:pt idx="403">
                  <c:v>221</c:v>
                </c:pt>
                <c:pt idx="404">
                  <c:v>221</c:v>
                </c:pt>
                <c:pt idx="405">
                  <c:v>221</c:v>
                </c:pt>
                <c:pt idx="406">
                  <c:v>221</c:v>
                </c:pt>
                <c:pt idx="407">
                  <c:v>221</c:v>
                </c:pt>
                <c:pt idx="408">
                  <c:v>221</c:v>
                </c:pt>
                <c:pt idx="409">
                  <c:v>221</c:v>
                </c:pt>
                <c:pt idx="410">
                  <c:v>221</c:v>
                </c:pt>
                <c:pt idx="411">
                  <c:v>221</c:v>
                </c:pt>
                <c:pt idx="412">
                  <c:v>217</c:v>
                </c:pt>
                <c:pt idx="413">
                  <c:v>217</c:v>
                </c:pt>
                <c:pt idx="414">
                  <c:v>221</c:v>
                </c:pt>
                <c:pt idx="415">
                  <c:v>221</c:v>
                </c:pt>
                <c:pt idx="416">
                  <c:v>221</c:v>
                </c:pt>
                <c:pt idx="417">
                  <c:v>221</c:v>
                </c:pt>
                <c:pt idx="418">
                  <c:v>217</c:v>
                </c:pt>
                <c:pt idx="419">
                  <c:v>217</c:v>
                </c:pt>
                <c:pt idx="420">
                  <c:v>217</c:v>
                </c:pt>
                <c:pt idx="421">
                  <c:v>217</c:v>
                </c:pt>
                <c:pt idx="422">
                  <c:v>217</c:v>
                </c:pt>
                <c:pt idx="423">
                  <c:v>217</c:v>
                </c:pt>
                <c:pt idx="424">
                  <c:v>217</c:v>
                </c:pt>
                <c:pt idx="425">
                  <c:v>217</c:v>
                </c:pt>
                <c:pt idx="426">
                  <c:v>217</c:v>
                </c:pt>
                <c:pt idx="427">
                  <c:v>217</c:v>
                </c:pt>
                <c:pt idx="428">
                  <c:v>217</c:v>
                </c:pt>
                <c:pt idx="429">
                  <c:v>217</c:v>
                </c:pt>
                <c:pt idx="430">
                  <c:v>217</c:v>
                </c:pt>
                <c:pt idx="431">
                  <c:v>217</c:v>
                </c:pt>
                <c:pt idx="432">
                  <c:v>217</c:v>
                </c:pt>
                <c:pt idx="433">
                  <c:v>217</c:v>
                </c:pt>
                <c:pt idx="434">
                  <c:v>217</c:v>
                </c:pt>
                <c:pt idx="435">
                  <c:v>213</c:v>
                </c:pt>
                <c:pt idx="436">
                  <c:v>213</c:v>
                </c:pt>
                <c:pt idx="437">
                  <c:v>213</c:v>
                </c:pt>
                <c:pt idx="438">
                  <c:v>217</c:v>
                </c:pt>
                <c:pt idx="439">
                  <c:v>217</c:v>
                </c:pt>
                <c:pt idx="440">
                  <c:v>213</c:v>
                </c:pt>
                <c:pt idx="441">
                  <c:v>217</c:v>
                </c:pt>
                <c:pt idx="442">
                  <c:v>217</c:v>
                </c:pt>
                <c:pt idx="443">
                  <c:v>217</c:v>
                </c:pt>
                <c:pt idx="444">
                  <c:v>217</c:v>
                </c:pt>
                <c:pt idx="445">
                  <c:v>217</c:v>
                </c:pt>
                <c:pt idx="446">
                  <c:v>213</c:v>
                </c:pt>
                <c:pt idx="447">
                  <c:v>213</c:v>
                </c:pt>
                <c:pt idx="448">
                  <c:v>217</c:v>
                </c:pt>
                <c:pt idx="449">
                  <c:v>217</c:v>
                </c:pt>
                <c:pt idx="450">
                  <c:v>217</c:v>
                </c:pt>
                <c:pt idx="451">
                  <c:v>213</c:v>
                </c:pt>
                <c:pt idx="452">
                  <c:v>213</c:v>
                </c:pt>
                <c:pt idx="453">
                  <c:v>217</c:v>
                </c:pt>
                <c:pt idx="454">
                  <c:v>213</c:v>
                </c:pt>
                <c:pt idx="455">
                  <c:v>213</c:v>
                </c:pt>
                <c:pt idx="456">
                  <c:v>213</c:v>
                </c:pt>
                <c:pt idx="457">
                  <c:v>213</c:v>
                </c:pt>
                <c:pt idx="458">
                  <c:v>213</c:v>
                </c:pt>
                <c:pt idx="459">
                  <c:v>213</c:v>
                </c:pt>
                <c:pt idx="460">
                  <c:v>213</c:v>
                </c:pt>
                <c:pt idx="461">
                  <c:v>209</c:v>
                </c:pt>
                <c:pt idx="462">
                  <c:v>213</c:v>
                </c:pt>
                <c:pt idx="463">
                  <c:v>209</c:v>
                </c:pt>
                <c:pt idx="464">
                  <c:v>209</c:v>
                </c:pt>
                <c:pt idx="465">
                  <c:v>209</c:v>
                </c:pt>
                <c:pt idx="466">
                  <c:v>209</c:v>
                </c:pt>
                <c:pt idx="467">
                  <c:v>209</c:v>
                </c:pt>
                <c:pt idx="468">
                  <c:v>209</c:v>
                </c:pt>
                <c:pt idx="469">
                  <c:v>209</c:v>
                </c:pt>
                <c:pt idx="470">
                  <c:v>209</c:v>
                </c:pt>
                <c:pt idx="471">
                  <c:v>209</c:v>
                </c:pt>
                <c:pt idx="472">
                  <c:v>209</c:v>
                </c:pt>
                <c:pt idx="473">
                  <c:v>209</c:v>
                </c:pt>
                <c:pt idx="474">
                  <c:v>209</c:v>
                </c:pt>
                <c:pt idx="475">
                  <c:v>209</c:v>
                </c:pt>
                <c:pt idx="476">
                  <c:v>205</c:v>
                </c:pt>
                <c:pt idx="477">
                  <c:v>209</c:v>
                </c:pt>
                <c:pt idx="478">
                  <c:v>209</c:v>
                </c:pt>
                <c:pt idx="479">
                  <c:v>205</c:v>
                </c:pt>
                <c:pt idx="480">
                  <c:v>205</c:v>
                </c:pt>
                <c:pt idx="481">
                  <c:v>209</c:v>
                </c:pt>
                <c:pt idx="482">
                  <c:v>205</c:v>
                </c:pt>
                <c:pt idx="483">
                  <c:v>209</c:v>
                </c:pt>
                <c:pt idx="484">
                  <c:v>205</c:v>
                </c:pt>
                <c:pt idx="485">
                  <c:v>205</c:v>
                </c:pt>
                <c:pt idx="486">
                  <c:v>205</c:v>
                </c:pt>
                <c:pt idx="487">
                  <c:v>205</c:v>
                </c:pt>
                <c:pt idx="488">
                  <c:v>205</c:v>
                </c:pt>
                <c:pt idx="489">
                  <c:v>205</c:v>
                </c:pt>
                <c:pt idx="490">
                  <c:v>205</c:v>
                </c:pt>
                <c:pt idx="491">
                  <c:v>205</c:v>
                </c:pt>
                <c:pt idx="492">
                  <c:v>205</c:v>
                </c:pt>
                <c:pt idx="493">
                  <c:v>205</c:v>
                </c:pt>
                <c:pt idx="494">
                  <c:v>201</c:v>
                </c:pt>
                <c:pt idx="495">
                  <c:v>205</c:v>
                </c:pt>
                <c:pt idx="496">
                  <c:v>205</c:v>
                </c:pt>
                <c:pt idx="497">
                  <c:v>205</c:v>
                </c:pt>
                <c:pt idx="498">
                  <c:v>205</c:v>
                </c:pt>
                <c:pt idx="499">
                  <c:v>205</c:v>
                </c:pt>
                <c:pt idx="500">
                  <c:v>201</c:v>
                </c:pt>
                <c:pt idx="501">
                  <c:v>201</c:v>
                </c:pt>
                <c:pt idx="502">
                  <c:v>201</c:v>
                </c:pt>
                <c:pt idx="503">
                  <c:v>201</c:v>
                </c:pt>
                <c:pt idx="504">
                  <c:v>201</c:v>
                </c:pt>
                <c:pt idx="505">
                  <c:v>205</c:v>
                </c:pt>
                <c:pt idx="506">
                  <c:v>201</c:v>
                </c:pt>
                <c:pt idx="507">
                  <c:v>201</c:v>
                </c:pt>
                <c:pt idx="508">
                  <c:v>201</c:v>
                </c:pt>
                <c:pt idx="509">
                  <c:v>201</c:v>
                </c:pt>
                <c:pt idx="510">
                  <c:v>201</c:v>
                </c:pt>
                <c:pt idx="511">
                  <c:v>201</c:v>
                </c:pt>
                <c:pt idx="512">
                  <c:v>201</c:v>
                </c:pt>
                <c:pt idx="513">
                  <c:v>201</c:v>
                </c:pt>
                <c:pt idx="514">
                  <c:v>201</c:v>
                </c:pt>
                <c:pt idx="515">
                  <c:v>201</c:v>
                </c:pt>
                <c:pt idx="516">
                  <c:v>201</c:v>
                </c:pt>
                <c:pt idx="517">
                  <c:v>201</c:v>
                </c:pt>
                <c:pt idx="518">
                  <c:v>201</c:v>
                </c:pt>
                <c:pt idx="519">
                  <c:v>201</c:v>
                </c:pt>
                <c:pt idx="520">
                  <c:v>201</c:v>
                </c:pt>
                <c:pt idx="521">
                  <c:v>201</c:v>
                </c:pt>
                <c:pt idx="522">
                  <c:v>201</c:v>
                </c:pt>
                <c:pt idx="523">
                  <c:v>201</c:v>
                </c:pt>
                <c:pt idx="524">
                  <c:v>201</c:v>
                </c:pt>
                <c:pt idx="525">
                  <c:v>201</c:v>
                </c:pt>
                <c:pt idx="526">
                  <c:v>201</c:v>
                </c:pt>
                <c:pt idx="527">
                  <c:v>201</c:v>
                </c:pt>
                <c:pt idx="528">
                  <c:v>201</c:v>
                </c:pt>
                <c:pt idx="529">
                  <c:v>201</c:v>
                </c:pt>
                <c:pt idx="530">
                  <c:v>201</c:v>
                </c:pt>
                <c:pt idx="531">
                  <c:v>201</c:v>
                </c:pt>
                <c:pt idx="532">
                  <c:v>201</c:v>
                </c:pt>
                <c:pt idx="533">
                  <c:v>201</c:v>
                </c:pt>
                <c:pt idx="534">
                  <c:v>201</c:v>
                </c:pt>
                <c:pt idx="535">
                  <c:v>201</c:v>
                </c:pt>
                <c:pt idx="536">
                  <c:v>201</c:v>
                </c:pt>
                <c:pt idx="537">
                  <c:v>201</c:v>
                </c:pt>
                <c:pt idx="538">
                  <c:v>201</c:v>
                </c:pt>
                <c:pt idx="539">
                  <c:v>198</c:v>
                </c:pt>
                <c:pt idx="540">
                  <c:v>198</c:v>
                </c:pt>
                <c:pt idx="541">
                  <c:v>198</c:v>
                </c:pt>
                <c:pt idx="542">
                  <c:v>198</c:v>
                </c:pt>
                <c:pt idx="543">
                  <c:v>198</c:v>
                </c:pt>
                <c:pt idx="544">
                  <c:v>198</c:v>
                </c:pt>
                <c:pt idx="545">
                  <c:v>198</c:v>
                </c:pt>
                <c:pt idx="546">
                  <c:v>198</c:v>
                </c:pt>
                <c:pt idx="547">
                  <c:v>198</c:v>
                </c:pt>
                <c:pt idx="548">
                  <c:v>198</c:v>
                </c:pt>
                <c:pt idx="549">
                  <c:v>198</c:v>
                </c:pt>
                <c:pt idx="550">
                  <c:v>198</c:v>
                </c:pt>
                <c:pt idx="551">
                  <c:v>198</c:v>
                </c:pt>
                <c:pt idx="552">
                  <c:v>198</c:v>
                </c:pt>
                <c:pt idx="553">
                  <c:v>198</c:v>
                </c:pt>
                <c:pt idx="554">
                  <c:v>198</c:v>
                </c:pt>
                <c:pt idx="555">
                  <c:v>198</c:v>
                </c:pt>
                <c:pt idx="556">
                  <c:v>198</c:v>
                </c:pt>
                <c:pt idx="557">
                  <c:v>198</c:v>
                </c:pt>
                <c:pt idx="558">
                  <c:v>198</c:v>
                </c:pt>
                <c:pt idx="559">
                  <c:v>198</c:v>
                </c:pt>
                <c:pt idx="560">
                  <c:v>198</c:v>
                </c:pt>
                <c:pt idx="561">
                  <c:v>198</c:v>
                </c:pt>
                <c:pt idx="562">
                  <c:v>198</c:v>
                </c:pt>
                <c:pt idx="563">
                  <c:v>198</c:v>
                </c:pt>
                <c:pt idx="564">
                  <c:v>198</c:v>
                </c:pt>
                <c:pt idx="565">
                  <c:v>198</c:v>
                </c:pt>
                <c:pt idx="566">
                  <c:v>198</c:v>
                </c:pt>
                <c:pt idx="567">
                  <c:v>198</c:v>
                </c:pt>
                <c:pt idx="568">
                  <c:v>198</c:v>
                </c:pt>
                <c:pt idx="569">
                  <c:v>194</c:v>
                </c:pt>
                <c:pt idx="570">
                  <c:v>198</c:v>
                </c:pt>
                <c:pt idx="571">
                  <c:v>198</c:v>
                </c:pt>
                <c:pt idx="572">
                  <c:v>194</c:v>
                </c:pt>
                <c:pt idx="573">
                  <c:v>198</c:v>
                </c:pt>
                <c:pt idx="574">
                  <c:v>198</c:v>
                </c:pt>
                <c:pt idx="575">
                  <c:v>198</c:v>
                </c:pt>
                <c:pt idx="576">
                  <c:v>198</c:v>
                </c:pt>
                <c:pt idx="577">
                  <c:v>198</c:v>
                </c:pt>
                <c:pt idx="578">
                  <c:v>194</c:v>
                </c:pt>
                <c:pt idx="579">
                  <c:v>194</c:v>
                </c:pt>
                <c:pt idx="580">
                  <c:v>198</c:v>
                </c:pt>
                <c:pt idx="581">
                  <c:v>198</c:v>
                </c:pt>
                <c:pt idx="582">
                  <c:v>194</c:v>
                </c:pt>
                <c:pt idx="583">
                  <c:v>194</c:v>
                </c:pt>
                <c:pt idx="584">
                  <c:v>194</c:v>
                </c:pt>
                <c:pt idx="585">
                  <c:v>198</c:v>
                </c:pt>
                <c:pt idx="586">
                  <c:v>198</c:v>
                </c:pt>
                <c:pt idx="587">
                  <c:v>198</c:v>
                </c:pt>
                <c:pt idx="588">
                  <c:v>194</c:v>
                </c:pt>
                <c:pt idx="589">
                  <c:v>198</c:v>
                </c:pt>
                <c:pt idx="590">
                  <c:v>198</c:v>
                </c:pt>
                <c:pt idx="591">
                  <c:v>198</c:v>
                </c:pt>
                <c:pt idx="592">
                  <c:v>198</c:v>
                </c:pt>
                <c:pt idx="593">
                  <c:v>198</c:v>
                </c:pt>
                <c:pt idx="594">
                  <c:v>198</c:v>
                </c:pt>
                <c:pt idx="595">
                  <c:v>198</c:v>
                </c:pt>
                <c:pt idx="596">
                  <c:v>198</c:v>
                </c:pt>
                <c:pt idx="597">
                  <c:v>198</c:v>
                </c:pt>
                <c:pt idx="598">
                  <c:v>194</c:v>
                </c:pt>
                <c:pt idx="599">
                  <c:v>198</c:v>
                </c:pt>
                <c:pt idx="600">
                  <c:v>198</c:v>
                </c:pt>
                <c:pt idx="601">
                  <c:v>198</c:v>
                </c:pt>
                <c:pt idx="602">
                  <c:v>198</c:v>
                </c:pt>
                <c:pt idx="603">
                  <c:v>198</c:v>
                </c:pt>
                <c:pt idx="604">
                  <c:v>198</c:v>
                </c:pt>
                <c:pt idx="605">
                  <c:v>194</c:v>
                </c:pt>
                <c:pt idx="606">
                  <c:v>194</c:v>
                </c:pt>
                <c:pt idx="607">
                  <c:v>198</c:v>
                </c:pt>
                <c:pt idx="608">
                  <c:v>198</c:v>
                </c:pt>
                <c:pt idx="609">
                  <c:v>198</c:v>
                </c:pt>
                <c:pt idx="610">
                  <c:v>198</c:v>
                </c:pt>
                <c:pt idx="611">
                  <c:v>194</c:v>
                </c:pt>
                <c:pt idx="612">
                  <c:v>194</c:v>
                </c:pt>
                <c:pt idx="613">
                  <c:v>198</c:v>
                </c:pt>
                <c:pt idx="614">
                  <c:v>198</c:v>
                </c:pt>
                <c:pt idx="615">
                  <c:v>194</c:v>
                </c:pt>
                <c:pt idx="616">
                  <c:v>198</c:v>
                </c:pt>
                <c:pt idx="617">
                  <c:v>198</c:v>
                </c:pt>
                <c:pt idx="618">
                  <c:v>198</c:v>
                </c:pt>
                <c:pt idx="619">
                  <c:v>194</c:v>
                </c:pt>
                <c:pt idx="620">
                  <c:v>198</c:v>
                </c:pt>
                <c:pt idx="621">
                  <c:v>194</c:v>
                </c:pt>
                <c:pt idx="622">
                  <c:v>198</c:v>
                </c:pt>
                <c:pt idx="623">
                  <c:v>198</c:v>
                </c:pt>
                <c:pt idx="624">
                  <c:v>198</c:v>
                </c:pt>
                <c:pt idx="625">
                  <c:v>194</c:v>
                </c:pt>
                <c:pt idx="626">
                  <c:v>194</c:v>
                </c:pt>
                <c:pt idx="627">
                  <c:v>194</c:v>
                </c:pt>
                <c:pt idx="628">
                  <c:v>194</c:v>
                </c:pt>
                <c:pt idx="629">
                  <c:v>194</c:v>
                </c:pt>
                <c:pt idx="630">
                  <c:v>194</c:v>
                </c:pt>
                <c:pt idx="631">
                  <c:v>194</c:v>
                </c:pt>
                <c:pt idx="632">
                  <c:v>194</c:v>
                </c:pt>
                <c:pt idx="633">
                  <c:v>198</c:v>
                </c:pt>
                <c:pt idx="634">
                  <c:v>194</c:v>
                </c:pt>
                <c:pt idx="635">
                  <c:v>194</c:v>
                </c:pt>
                <c:pt idx="636">
                  <c:v>194</c:v>
                </c:pt>
                <c:pt idx="637">
                  <c:v>194</c:v>
                </c:pt>
                <c:pt idx="638">
                  <c:v>194</c:v>
                </c:pt>
                <c:pt idx="639">
                  <c:v>194</c:v>
                </c:pt>
                <c:pt idx="640">
                  <c:v>194</c:v>
                </c:pt>
                <c:pt idx="641">
                  <c:v>194</c:v>
                </c:pt>
                <c:pt idx="642">
                  <c:v>194</c:v>
                </c:pt>
                <c:pt idx="643">
                  <c:v>194</c:v>
                </c:pt>
                <c:pt idx="644">
                  <c:v>194</c:v>
                </c:pt>
                <c:pt idx="645">
                  <c:v>194</c:v>
                </c:pt>
                <c:pt idx="646">
                  <c:v>190</c:v>
                </c:pt>
                <c:pt idx="647">
                  <c:v>194</c:v>
                </c:pt>
                <c:pt idx="648">
                  <c:v>194</c:v>
                </c:pt>
                <c:pt idx="649">
                  <c:v>194</c:v>
                </c:pt>
                <c:pt idx="650">
                  <c:v>194</c:v>
                </c:pt>
                <c:pt idx="651">
                  <c:v>194</c:v>
                </c:pt>
                <c:pt idx="652">
                  <c:v>194</c:v>
                </c:pt>
                <c:pt idx="653">
                  <c:v>194</c:v>
                </c:pt>
                <c:pt idx="654">
                  <c:v>194</c:v>
                </c:pt>
                <c:pt idx="655">
                  <c:v>194</c:v>
                </c:pt>
                <c:pt idx="656">
                  <c:v>194</c:v>
                </c:pt>
                <c:pt idx="657">
                  <c:v>194</c:v>
                </c:pt>
                <c:pt idx="658">
                  <c:v>194</c:v>
                </c:pt>
                <c:pt idx="659">
                  <c:v>194</c:v>
                </c:pt>
                <c:pt idx="660">
                  <c:v>194</c:v>
                </c:pt>
                <c:pt idx="661">
                  <c:v>194</c:v>
                </c:pt>
                <c:pt idx="662">
                  <c:v>194</c:v>
                </c:pt>
                <c:pt idx="663">
                  <c:v>194</c:v>
                </c:pt>
                <c:pt idx="664">
                  <c:v>194</c:v>
                </c:pt>
                <c:pt idx="665">
                  <c:v>194</c:v>
                </c:pt>
                <c:pt idx="666">
                  <c:v>194</c:v>
                </c:pt>
                <c:pt idx="667">
                  <c:v>194</c:v>
                </c:pt>
                <c:pt idx="668">
                  <c:v>194</c:v>
                </c:pt>
                <c:pt idx="669">
                  <c:v>194</c:v>
                </c:pt>
                <c:pt idx="670">
                  <c:v>194</c:v>
                </c:pt>
                <c:pt idx="671">
                  <c:v>194</c:v>
                </c:pt>
                <c:pt idx="672">
                  <c:v>194</c:v>
                </c:pt>
                <c:pt idx="673">
                  <c:v>194</c:v>
                </c:pt>
                <c:pt idx="674">
                  <c:v>194</c:v>
                </c:pt>
                <c:pt idx="675">
                  <c:v>194</c:v>
                </c:pt>
                <c:pt idx="676">
                  <c:v>194</c:v>
                </c:pt>
                <c:pt idx="677">
                  <c:v>194</c:v>
                </c:pt>
                <c:pt idx="678">
                  <c:v>194</c:v>
                </c:pt>
                <c:pt idx="679">
                  <c:v>194</c:v>
                </c:pt>
                <c:pt idx="680">
                  <c:v>194</c:v>
                </c:pt>
                <c:pt idx="681">
                  <c:v>194</c:v>
                </c:pt>
                <c:pt idx="682">
                  <c:v>194</c:v>
                </c:pt>
                <c:pt idx="683">
                  <c:v>194</c:v>
                </c:pt>
                <c:pt idx="684">
                  <c:v>190</c:v>
                </c:pt>
                <c:pt idx="685">
                  <c:v>190</c:v>
                </c:pt>
                <c:pt idx="686">
                  <c:v>190</c:v>
                </c:pt>
                <c:pt idx="687">
                  <c:v>190</c:v>
                </c:pt>
                <c:pt idx="688">
                  <c:v>190</c:v>
                </c:pt>
                <c:pt idx="689">
                  <c:v>190</c:v>
                </c:pt>
                <c:pt idx="690">
                  <c:v>190</c:v>
                </c:pt>
                <c:pt idx="691">
                  <c:v>190</c:v>
                </c:pt>
                <c:pt idx="692">
                  <c:v>190</c:v>
                </c:pt>
                <c:pt idx="693">
                  <c:v>190</c:v>
                </c:pt>
                <c:pt idx="694">
                  <c:v>190</c:v>
                </c:pt>
                <c:pt idx="695">
                  <c:v>190</c:v>
                </c:pt>
                <c:pt idx="696">
                  <c:v>194</c:v>
                </c:pt>
                <c:pt idx="697">
                  <c:v>190</c:v>
                </c:pt>
                <c:pt idx="698">
                  <c:v>190</c:v>
                </c:pt>
                <c:pt idx="699">
                  <c:v>190</c:v>
                </c:pt>
                <c:pt idx="700">
                  <c:v>190</c:v>
                </c:pt>
                <c:pt idx="701">
                  <c:v>190</c:v>
                </c:pt>
                <c:pt idx="702">
                  <c:v>190</c:v>
                </c:pt>
                <c:pt idx="703">
                  <c:v>190</c:v>
                </c:pt>
                <c:pt idx="704">
                  <c:v>190</c:v>
                </c:pt>
                <c:pt idx="705">
                  <c:v>190</c:v>
                </c:pt>
                <c:pt idx="706">
                  <c:v>190</c:v>
                </c:pt>
                <c:pt idx="707">
                  <c:v>187</c:v>
                </c:pt>
                <c:pt idx="708">
                  <c:v>190</c:v>
                </c:pt>
                <c:pt idx="709">
                  <c:v>190</c:v>
                </c:pt>
                <c:pt idx="710">
                  <c:v>190</c:v>
                </c:pt>
                <c:pt idx="711">
                  <c:v>190</c:v>
                </c:pt>
                <c:pt idx="712">
                  <c:v>190</c:v>
                </c:pt>
                <c:pt idx="713">
                  <c:v>190</c:v>
                </c:pt>
                <c:pt idx="714">
                  <c:v>190</c:v>
                </c:pt>
                <c:pt idx="715">
                  <c:v>190</c:v>
                </c:pt>
                <c:pt idx="716">
                  <c:v>190</c:v>
                </c:pt>
                <c:pt idx="717">
                  <c:v>190</c:v>
                </c:pt>
                <c:pt idx="718">
                  <c:v>190</c:v>
                </c:pt>
                <c:pt idx="719">
                  <c:v>190</c:v>
                </c:pt>
                <c:pt idx="720">
                  <c:v>190</c:v>
                </c:pt>
                <c:pt idx="721">
                  <c:v>190</c:v>
                </c:pt>
                <c:pt idx="722">
                  <c:v>190</c:v>
                </c:pt>
                <c:pt idx="723">
                  <c:v>190</c:v>
                </c:pt>
                <c:pt idx="724">
                  <c:v>190</c:v>
                </c:pt>
                <c:pt idx="725">
                  <c:v>187</c:v>
                </c:pt>
                <c:pt idx="726">
                  <c:v>190</c:v>
                </c:pt>
                <c:pt idx="727">
                  <c:v>190</c:v>
                </c:pt>
                <c:pt idx="728">
                  <c:v>190</c:v>
                </c:pt>
                <c:pt idx="729">
                  <c:v>190</c:v>
                </c:pt>
                <c:pt idx="730">
                  <c:v>187</c:v>
                </c:pt>
                <c:pt idx="731">
                  <c:v>187</c:v>
                </c:pt>
                <c:pt idx="732">
                  <c:v>187</c:v>
                </c:pt>
                <c:pt idx="733">
                  <c:v>187</c:v>
                </c:pt>
                <c:pt idx="734">
                  <c:v>187</c:v>
                </c:pt>
                <c:pt idx="735">
                  <c:v>187</c:v>
                </c:pt>
                <c:pt idx="736">
                  <c:v>187</c:v>
                </c:pt>
                <c:pt idx="737">
                  <c:v>187</c:v>
                </c:pt>
                <c:pt idx="738">
                  <c:v>187</c:v>
                </c:pt>
                <c:pt idx="739">
                  <c:v>187</c:v>
                </c:pt>
                <c:pt idx="740">
                  <c:v>187</c:v>
                </c:pt>
                <c:pt idx="741">
                  <c:v>187</c:v>
                </c:pt>
                <c:pt idx="742">
                  <c:v>187</c:v>
                </c:pt>
                <c:pt idx="743">
                  <c:v>187</c:v>
                </c:pt>
                <c:pt idx="744">
                  <c:v>187</c:v>
                </c:pt>
                <c:pt idx="745">
                  <c:v>187</c:v>
                </c:pt>
                <c:pt idx="746">
                  <c:v>187</c:v>
                </c:pt>
                <c:pt idx="747">
                  <c:v>190</c:v>
                </c:pt>
                <c:pt idx="748">
                  <c:v>187</c:v>
                </c:pt>
                <c:pt idx="749">
                  <c:v>187</c:v>
                </c:pt>
                <c:pt idx="750">
                  <c:v>187</c:v>
                </c:pt>
                <c:pt idx="751">
                  <c:v>187</c:v>
                </c:pt>
                <c:pt idx="752">
                  <c:v>187</c:v>
                </c:pt>
                <c:pt idx="753">
                  <c:v>187</c:v>
                </c:pt>
                <c:pt idx="754">
                  <c:v>187</c:v>
                </c:pt>
                <c:pt idx="755">
                  <c:v>187</c:v>
                </c:pt>
                <c:pt idx="756">
                  <c:v>187</c:v>
                </c:pt>
                <c:pt idx="757">
                  <c:v>183</c:v>
                </c:pt>
                <c:pt idx="758">
                  <c:v>187</c:v>
                </c:pt>
                <c:pt idx="759">
                  <c:v>187</c:v>
                </c:pt>
                <c:pt idx="760">
                  <c:v>183</c:v>
                </c:pt>
                <c:pt idx="761">
                  <c:v>187</c:v>
                </c:pt>
                <c:pt idx="762">
                  <c:v>187</c:v>
                </c:pt>
                <c:pt idx="763">
                  <c:v>187</c:v>
                </c:pt>
                <c:pt idx="764">
                  <c:v>187</c:v>
                </c:pt>
                <c:pt idx="765">
                  <c:v>183</c:v>
                </c:pt>
                <c:pt idx="766">
                  <c:v>183</c:v>
                </c:pt>
                <c:pt idx="767">
                  <c:v>183</c:v>
                </c:pt>
                <c:pt idx="768">
                  <c:v>183</c:v>
                </c:pt>
                <c:pt idx="769">
                  <c:v>187</c:v>
                </c:pt>
                <c:pt idx="770">
                  <c:v>183</c:v>
                </c:pt>
                <c:pt idx="771">
                  <c:v>183</c:v>
                </c:pt>
                <c:pt idx="772">
                  <c:v>183</c:v>
                </c:pt>
                <c:pt idx="773">
                  <c:v>183</c:v>
                </c:pt>
                <c:pt idx="774">
                  <c:v>183</c:v>
                </c:pt>
                <c:pt idx="775">
                  <c:v>187</c:v>
                </c:pt>
                <c:pt idx="776">
                  <c:v>183</c:v>
                </c:pt>
                <c:pt idx="777">
                  <c:v>183</c:v>
                </c:pt>
                <c:pt idx="778">
                  <c:v>183</c:v>
                </c:pt>
                <c:pt idx="779">
                  <c:v>183</c:v>
                </c:pt>
                <c:pt idx="780">
                  <c:v>183</c:v>
                </c:pt>
                <c:pt idx="781">
                  <c:v>183</c:v>
                </c:pt>
                <c:pt idx="782">
                  <c:v>183</c:v>
                </c:pt>
                <c:pt idx="783">
                  <c:v>183</c:v>
                </c:pt>
                <c:pt idx="784">
                  <c:v>183</c:v>
                </c:pt>
                <c:pt idx="785">
                  <c:v>183</c:v>
                </c:pt>
                <c:pt idx="786">
                  <c:v>183</c:v>
                </c:pt>
                <c:pt idx="787">
                  <c:v>183</c:v>
                </c:pt>
                <c:pt idx="788">
                  <c:v>183</c:v>
                </c:pt>
                <c:pt idx="789">
                  <c:v>183</c:v>
                </c:pt>
                <c:pt idx="790">
                  <c:v>183</c:v>
                </c:pt>
                <c:pt idx="791">
                  <c:v>183</c:v>
                </c:pt>
                <c:pt idx="792">
                  <c:v>183</c:v>
                </c:pt>
                <c:pt idx="793">
                  <c:v>183</c:v>
                </c:pt>
                <c:pt idx="794">
                  <c:v>183</c:v>
                </c:pt>
                <c:pt idx="795">
                  <c:v>183</c:v>
                </c:pt>
                <c:pt idx="796">
                  <c:v>183</c:v>
                </c:pt>
                <c:pt idx="797">
                  <c:v>183</c:v>
                </c:pt>
                <c:pt idx="798">
                  <c:v>183</c:v>
                </c:pt>
                <c:pt idx="799">
                  <c:v>183</c:v>
                </c:pt>
                <c:pt idx="800">
                  <c:v>183</c:v>
                </c:pt>
                <c:pt idx="801">
                  <c:v>183</c:v>
                </c:pt>
                <c:pt idx="802">
                  <c:v>183</c:v>
                </c:pt>
                <c:pt idx="803">
                  <c:v>183</c:v>
                </c:pt>
                <c:pt idx="804">
                  <c:v>183</c:v>
                </c:pt>
                <c:pt idx="805">
                  <c:v>183</c:v>
                </c:pt>
                <c:pt idx="806">
                  <c:v>183</c:v>
                </c:pt>
                <c:pt idx="807">
                  <c:v>183</c:v>
                </c:pt>
                <c:pt idx="808">
                  <c:v>183</c:v>
                </c:pt>
                <c:pt idx="809">
                  <c:v>183</c:v>
                </c:pt>
                <c:pt idx="810">
                  <c:v>183</c:v>
                </c:pt>
                <c:pt idx="811">
                  <c:v>183</c:v>
                </c:pt>
                <c:pt idx="812">
                  <c:v>183</c:v>
                </c:pt>
                <c:pt idx="813">
                  <c:v>183</c:v>
                </c:pt>
                <c:pt idx="814">
                  <c:v>183</c:v>
                </c:pt>
                <c:pt idx="815">
                  <c:v>183</c:v>
                </c:pt>
                <c:pt idx="816">
                  <c:v>183</c:v>
                </c:pt>
                <c:pt idx="817">
                  <c:v>183</c:v>
                </c:pt>
                <c:pt idx="818">
                  <c:v>183</c:v>
                </c:pt>
                <c:pt idx="819">
                  <c:v>183</c:v>
                </c:pt>
                <c:pt idx="820">
                  <c:v>183</c:v>
                </c:pt>
                <c:pt idx="821">
                  <c:v>180</c:v>
                </c:pt>
                <c:pt idx="822">
                  <c:v>180</c:v>
                </c:pt>
                <c:pt idx="823">
                  <c:v>180</c:v>
                </c:pt>
                <c:pt idx="824">
                  <c:v>180</c:v>
                </c:pt>
                <c:pt idx="825">
                  <c:v>183</c:v>
                </c:pt>
                <c:pt idx="826">
                  <c:v>180</c:v>
                </c:pt>
                <c:pt idx="827">
                  <c:v>183</c:v>
                </c:pt>
                <c:pt idx="828">
                  <c:v>180</c:v>
                </c:pt>
                <c:pt idx="829">
                  <c:v>180</c:v>
                </c:pt>
                <c:pt idx="830">
                  <c:v>180</c:v>
                </c:pt>
                <c:pt idx="831">
                  <c:v>180</c:v>
                </c:pt>
                <c:pt idx="832">
                  <c:v>180</c:v>
                </c:pt>
                <c:pt idx="833">
                  <c:v>180</c:v>
                </c:pt>
                <c:pt idx="834">
                  <c:v>180</c:v>
                </c:pt>
                <c:pt idx="835">
                  <c:v>180</c:v>
                </c:pt>
                <c:pt idx="836">
                  <c:v>180</c:v>
                </c:pt>
                <c:pt idx="837">
                  <c:v>180</c:v>
                </c:pt>
                <c:pt idx="838">
                  <c:v>180</c:v>
                </c:pt>
                <c:pt idx="839">
                  <c:v>180</c:v>
                </c:pt>
                <c:pt idx="840">
                  <c:v>180</c:v>
                </c:pt>
                <c:pt idx="841">
                  <c:v>180</c:v>
                </c:pt>
                <c:pt idx="842">
                  <c:v>180</c:v>
                </c:pt>
                <c:pt idx="843">
                  <c:v>180</c:v>
                </c:pt>
                <c:pt idx="844">
                  <c:v>180</c:v>
                </c:pt>
                <c:pt idx="845">
                  <c:v>180</c:v>
                </c:pt>
                <c:pt idx="846">
                  <c:v>180</c:v>
                </c:pt>
                <c:pt idx="847">
                  <c:v>180</c:v>
                </c:pt>
                <c:pt idx="848">
                  <c:v>180</c:v>
                </c:pt>
                <c:pt idx="849">
                  <c:v>180</c:v>
                </c:pt>
                <c:pt idx="850">
                  <c:v>180</c:v>
                </c:pt>
                <c:pt idx="851">
                  <c:v>180</c:v>
                </c:pt>
                <c:pt idx="852">
                  <c:v>180</c:v>
                </c:pt>
                <c:pt idx="853">
                  <c:v>180</c:v>
                </c:pt>
                <c:pt idx="854">
                  <c:v>180</c:v>
                </c:pt>
                <c:pt idx="855">
                  <c:v>180</c:v>
                </c:pt>
                <c:pt idx="856">
                  <c:v>180</c:v>
                </c:pt>
                <c:pt idx="857">
                  <c:v>180</c:v>
                </c:pt>
                <c:pt idx="858">
                  <c:v>180</c:v>
                </c:pt>
                <c:pt idx="859">
                  <c:v>180</c:v>
                </c:pt>
                <c:pt idx="860">
                  <c:v>180</c:v>
                </c:pt>
                <c:pt idx="861">
                  <c:v>180</c:v>
                </c:pt>
                <c:pt idx="862">
                  <c:v>180</c:v>
                </c:pt>
                <c:pt idx="863">
                  <c:v>180</c:v>
                </c:pt>
                <c:pt idx="864">
                  <c:v>180</c:v>
                </c:pt>
                <c:pt idx="865">
                  <c:v>180</c:v>
                </c:pt>
                <c:pt idx="866">
                  <c:v>180</c:v>
                </c:pt>
                <c:pt idx="867">
                  <c:v>180</c:v>
                </c:pt>
                <c:pt idx="868">
                  <c:v>180</c:v>
                </c:pt>
                <c:pt idx="869">
                  <c:v>180</c:v>
                </c:pt>
                <c:pt idx="870">
                  <c:v>180</c:v>
                </c:pt>
                <c:pt idx="871">
                  <c:v>180</c:v>
                </c:pt>
                <c:pt idx="872">
                  <c:v>180</c:v>
                </c:pt>
                <c:pt idx="873">
                  <c:v>180</c:v>
                </c:pt>
                <c:pt idx="874">
                  <c:v>180</c:v>
                </c:pt>
                <c:pt idx="875">
                  <c:v>180</c:v>
                </c:pt>
                <c:pt idx="876">
                  <c:v>180</c:v>
                </c:pt>
                <c:pt idx="877">
                  <c:v>177</c:v>
                </c:pt>
                <c:pt idx="878">
                  <c:v>180</c:v>
                </c:pt>
                <c:pt idx="879">
                  <c:v>180</c:v>
                </c:pt>
                <c:pt idx="880">
                  <c:v>180</c:v>
                </c:pt>
                <c:pt idx="881">
                  <c:v>180</c:v>
                </c:pt>
                <c:pt idx="882">
                  <c:v>180</c:v>
                </c:pt>
                <c:pt idx="883">
                  <c:v>180</c:v>
                </c:pt>
                <c:pt idx="884">
                  <c:v>180</c:v>
                </c:pt>
                <c:pt idx="885">
                  <c:v>180</c:v>
                </c:pt>
                <c:pt idx="886">
                  <c:v>180</c:v>
                </c:pt>
                <c:pt idx="887">
                  <c:v>180</c:v>
                </c:pt>
                <c:pt idx="888">
                  <c:v>183</c:v>
                </c:pt>
                <c:pt idx="889">
                  <c:v>180</c:v>
                </c:pt>
                <c:pt idx="890">
                  <c:v>180</c:v>
                </c:pt>
                <c:pt idx="891">
                  <c:v>180</c:v>
                </c:pt>
                <c:pt idx="892">
                  <c:v>180</c:v>
                </c:pt>
                <c:pt idx="893">
                  <c:v>180</c:v>
                </c:pt>
                <c:pt idx="894">
                  <c:v>180</c:v>
                </c:pt>
                <c:pt idx="895">
                  <c:v>180</c:v>
                </c:pt>
                <c:pt idx="896">
                  <c:v>180</c:v>
                </c:pt>
                <c:pt idx="897">
                  <c:v>180</c:v>
                </c:pt>
                <c:pt idx="898">
                  <c:v>180</c:v>
                </c:pt>
                <c:pt idx="899">
                  <c:v>180</c:v>
                </c:pt>
                <c:pt idx="900">
                  <c:v>180</c:v>
                </c:pt>
                <c:pt idx="901">
                  <c:v>180</c:v>
                </c:pt>
                <c:pt idx="902">
                  <c:v>180</c:v>
                </c:pt>
                <c:pt idx="903">
                  <c:v>180</c:v>
                </c:pt>
                <c:pt idx="904">
                  <c:v>180</c:v>
                </c:pt>
                <c:pt idx="905">
                  <c:v>180</c:v>
                </c:pt>
                <c:pt idx="906">
                  <c:v>180</c:v>
                </c:pt>
                <c:pt idx="907">
                  <c:v>183</c:v>
                </c:pt>
                <c:pt idx="908">
                  <c:v>180</c:v>
                </c:pt>
                <c:pt idx="909">
                  <c:v>180</c:v>
                </c:pt>
                <c:pt idx="910">
                  <c:v>180</c:v>
                </c:pt>
                <c:pt idx="911">
                  <c:v>180</c:v>
                </c:pt>
                <c:pt idx="912">
                  <c:v>180</c:v>
                </c:pt>
                <c:pt idx="913">
                  <c:v>177</c:v>
                </c:pt>
                <c:pt idx="914">
                  <c:v>180</c:v>
                </c:pt>
                <c:pt idx="915">
                  <c:v>180</c:v>
                </c:pt>
                <c:pt idx="916">
                  <c:v>177</c:v>
                </c:pt>
                <c:pt idx="917">
                  <c:v>177</c:v>
                </c:pt>
                <c:pt idx="918">
                  <c:v>180</c:v>
                </c:pt>
                <c:pt idx="919">
                  <c:v>177</c:v>
                </c:pt>
                <c:pt idx="920">
                  <c:v>180</c:v>
                </c:pt>
                <c:pt idx="921">
                  <c:v>180</c:v>
                </c:pt>
                <c:pt idx="922">
                  <c:v>180</c:v>
                </c:pt>
                <c:pt idx="923">
                  <c:v>177</c:v>
                </c:pt>
                <c:pt idx="924">
                  <c:v>177</c:v>
                </c:pt>
                <c:pt idx="925">
                  <c:v>180</c:v>
                </c:pt>
                <c:pt idx="926">
                  <c:v>177</c:v>
                </c:pt>
                <c:pt idx="927">
                  <c:v>177</c:v>
                </c:pt>
                <c:pt idx="928">
                  <c:v>177</c:v>
                </c:pt>
                <c:pt idx="929">
                  <c:v>180</c:v>
                </c:pt>
                <c:pt idx="930">
                  <c:v>180</c:v>
                </c:pt>
                <c:pt idx="931">
                  <c:v>180</c:v>
                </c:pt>
                <c:pt idx="932">
                  <c:v>180</c:v>
                </c:pt>
                <c:pt idx="933">
                  <c:v>180</c:v>
                </c:pt>
                <c:pt idx="934">
                  <c:v>180</c:v>
                </c:pt>
                <c:pt idx="935">
                  <c:v>177</c:v>
                </c:pt>
                <c:pt idx="936">
                  <c:v>180</c:v>
                </c:pt>
                <c:pt idx="937">
                  <c:v>180</c:v>
                </c:pt>
                <c:pt idx="938">
                  <c:v>180</c:v>
                </c:pt>
                <c:pt idx="939">
                  <c:v>180</c:v>
                </c:pt>
                <c:pt idx="940">
                  <c:v>180</c:v>
                </c:pt>
                <c:pt idx="941">
                  <c:v>180</c:v>
                </c:pt>
                <c:pt idx="942">
                  <c:v>177</c:v>
                </c:pt>
                <c:pt idx="943">
                  <c:v>180</c:v>
                </c:pt>
                <c:pt idx="944">
                  <c:v>177</c:v>
                </c:pt>
                <c:pt idx="945">
                  <c:v>180</c:v>
                </c:pt>
                <c:pt idx="946">
                  <c:v>180</c:v>
                </c:pt>
                <c:pt idx="947">
                  <c:v>180</c:v>
                </c:pt>
                <c:pt idx="948">
                  <c:v>180</c:v>
                </c:pt>
                <c:pt idx="949">
                  <c:v>180</c:v>
                </c:pt>
                <c:pt idx="950">
                  <c:v>180</c:v>
                </c:pt>
                <c:pt idx="951">
                  <c:v>180</c:v>
                </c:pt>
                <c:pt idx="952">
                  <c:v>180</c:v>
                </c:pt>
                <c:pt idx="953">
                  <c:v>180</c:v>
                </c:pt>
                <c:pt idx="954">
                  <c:v>180</c:v>
                </c:pt>
                <c:pt idx="955">
                  <c:v>180</c:v>
                </c:pt>
                <c:pt idx="956">
                  <c:v>180</c:v>
                </c:pt>
                <c:pt idx="957">
                  <c:v>180</c:v>
                </c:pt>
                <c:pt idx="958">
                  <c:v>180</c:v>
                </c:pt>
                <c:pt idx="959">
                  <c:v>180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BlancoStreamflow!$D$1</c:f>
              <c:strCache>
                <c:ptCount val="1"/>
                <c:pt idx="0">
                  <c:v>PlumCk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BlancoStreamflow!$A$3:$A$962</c:f>
              <c:strCache>
                <c:ptCount val="960"/>
                <c:pt idx="0">
                  <c:v>38353</c:v>
                </c:pt>
                <c:pt idx="1">
                  <c:v>38353.010416666664</c:v>
                </c:pt>
                <c:pt idx="2">
                  <c:v>38353.020833333336</c:v>
                </c:pt>
                <c:pt idx="3">
                  <c:v>38353.03125</c:v>
                </c:pt>
                <c:pt idx="4">
                  <c:v>38353.041666666664</c:v>
                </c:pt>
                <c:pt idx="5">
                  <c:v>38353.052083333336</c:v>
                </c:pt>
                <c:pt idx="6">
                  <c:v>38353.0625</c:v>
                </c:pt>
                <c:pt idx="7">
                  <c:v>38353.072916666664</c:v>
                </c:pt>
                <c:pt idx="8">
                  <c:v>38353.083333333336</c:v>
                </c:pt>
                <c:pt idx="9">
                  <c:v>38353.09375</c:v>
                </c:pt>
                <c:pt idx="10">
                  <c:v>38353.104166666664</c:v>
                </c:pt>
                <c:pt idx="11">
                  <c:v>38353.114583333336</c:v>
                </c:pt>
                <c:pt idx="12">
                  <c:v>38353.125</c:v>
                </c:pt>
                <c:pt idx="13">
                  <c:v>38353.135416666664</c:v>
                </c:pt>
                <c:pt idx="14">
                  <c:v>38353.145833333336</c:v>
                </c:pt>
                <c:pt idx="15">
                  <c:v>38353.15625</c:v>
                </c:pt>
                <c:pt idx="16">
                  <c:v>38353.166666666664</c:v>
                </c:pt>
                <c:pt idx="17">
                  <c:v>38353.177083333336</c:v>
                </c:pt>
                <c:pt idx="18">
                  <c:v>38353.1875</c:v>
                </c:pt>
                <c:pt idx="19">
                  <c:v>38353.197916666664</c:v>
                </c:pt>
                <c:pt idx="20">
                  <c:v>38353.208333333336</c:v>
                </c:pt>
                <c:pt idx="21">
                  <c:v>38353.21875</c:v>
                </c:pt>
                <c:pt idx="22">
                  <c:v>38353.229166666664</c:v>
                </c:pt>
                <c:pt idx="23">
                  <c:v>38353.239583333336</c:v>
                </c:pt>
                <c:pt idx="24">
                  <c:v>38353.25</c:v>
                </c:pt>
                <c:pt idx="25">
                  <c:v>38353.260416666664</c:v>
                </c:pt>
                <c:pt idx="26">
                  <c:v>38353.270833333336</c:v>
                </c:pt>
                <c:pt idx="27">
                  <c:v>38353.28125</c:v>
                </c:pt>
                <c:pt idx="28">
                  <c:v>38353.291666666664</c:v>
                </c:pt>
                <c:pt idx="29">
                  <c:v>38353.302083333336</c:v>
                </c:pt>
                <c:pt idx="30">
                  <c:v>38353.3125</c:v>
                </c:pt>
                <c:pt idx="31">
                  <c:v>38353.322916666664</c:v>
                </c:pt>
                <c:pt idx="32">
                  <c:v>38353.333333333336</c:v>
                </c:pt>
                <c:pt idx="33">
                  <c:v>38353.34375</c:v>
                </c:pt>
                <c:pt idx="34">
                  <c:v>38353.354166666664</c:v>
                </c:pt>
                <c:pt idx="35">
                  <c:v>38353.364583333336</c:v>
                </c:pt>
                <c:pt idx="36">
                  <c:v>38353.375</c:v>
                </c:pt>
                <c:pt idx="37">
                  <c:v>38353.385416666664</c:v>
                </c:pt>
                <c:pt idx="38">
                  <c:v>38353.395833333336</c:v>
                </c:pt>
                <c:pt idx="39">
                  <c:v>38353.40625</c:v>
                </c:pt>
                <c:pt idx="40">
                  <c:v>38353.416666666664</c:v>
                </c:pt>
                <c:pt idx="41">
                  <c:v>38353.427083333336</c:v>
                </c:pt>
                <c:pt idx="42">
                  <c:v>38353.4375</c:v>
                </c:pt>
                <c:pt idx="43">
                  <c:v>38353.447916666664</c:v>
                </c:pt>
                <c:pt idx="44">
                  <c:v>38353.458333333336</c:v>
                </c:pt>
                <c:pt idx="45">
                  <c:v>38353.46875</c:v>
                </c:pt>
                <c:pt idx="46">
                  <c:v>38353.479166666664</c:v>
                </c:pt>
                <c:pt idx="47">
                  <c:v>38353.489583333336</c:v>
                </c:pt>
                <c:pt idx="48">
                  <c:v>38353.5</c:v>
                </c:pt>
                <c:pt idx="49">
                  <c:v>38353.510416666664</c:v>
                </c:pt>
                <c:pt idx="50">
                  <c:v>38353.520833333336</c:v>
                </c:pt>
                <c:pt idx="51">
                  <c:v>38353.53125</c:v>
                </c:pt>
                <c:pt idx="52">
                  <c:v>38353.541666666664</c:v>
                </c:pt>
                <c:pt idx="53">
                  <c:v>38353.552083333336</c:v>
                </c:pt>
                <c:pt idx="54">
                  <c:v>38353.5625</c:v>
                </c:pt>
                <c:pt idx="55">
                  <c:v>38353.572916666664</c:v>
                </c:pt>
                <c:pt idx="56">
                  <c:v>38353.583333333336</c:v>
                </c:pt>
                <c:pt idx="57">
                  <c:v>38353.59375</c:v>
                </c:pt>
                <c:pt idx="58">
                  <c:v>38353.604166666664</c:v>
                </c:pt>
                <c:pt idx="59">
                  <c:v>38353.614583333336</c:v>
                </c:pt>
                <c:pt idx="60">
                  <c:v>38353.625</c:v>
                </c:pt>
                <c:pt idx="61">
                  <c:v>38353.635416666664</c:v>
                </c:pt>
                <c:pt idx="62">
                  <c:v>38353.645833333336</c:v>
                </c:pt>
                <c:pt idx="63">
                  <c:v>38353.65625</c:v>
                </c:pt>
                <c:pt idx="64">
                  <c:v>38353.666666666664</c:v>
                </c:pt>
                <c:pt idx="65">
                  <c:v>38353.677083333336</c:v>
                </c:pt>
                <c:pt idx="66">
                  <c:v>38353.6875</c:v>
                </c:pt>
                <c:pt idx="67">
                  <c:v>38353.697916666664</c:v>
                </c:pt>
                <c:pt idx="68">
                  <c:v>38353.708333333336</c:v>
                </c:pt>
                <c:pt idx="69">
                  <c:v>38353.71875</c:v>
                </c:pt>
                <c:pt idx="70">
                  <c:v>38353.729166666664</c:v>
                </c:pt>
                <c:pt idx="71">
                  <c:v>38353.739583333336</c:v>
                </c:pt>
                <c:pt idx="72">
                  <c:v>38353.75</c:v>
                </c:pt>
                <c:pt idx="73">
                  <c:v>38353.760416666664</c:v>
                </c:pt>
                <c:pt idx="74">
                  <c:v>38353.770833333336</c:v>
                </c:pt>
                <c:pt idx="75">
                  <c:v>38353.78125</c:v>
                </c:pt>
                <c:pt idx="76">
                  <c:v>38353.791666666664</c:v>
                </c:pt>
                <c:pt idx="77">
                  <c:v>38353.802083333336</c:v>
                </c:pt>
                <c:pt idx="78">
                  <c:v>38353.8125</c:v>
                </c:pt>
                <c:pt idx="79">
                  <c:v>38353.822916666664</c:v>
                </c:pt>
                <c:pt idx="80">
                  <c:v>38353.833333333336</c:v>
                </c:pt>
                <c:pt idx="81">
                  <c:v>38353.84375</c:v>
                </c:pt>
                <c:pt idx="82">
                  <c:v>38353.854166666664</c:v>
                </c:pt>
                <c:pt idx="83">
                  <c:v>38353.864583333336</c:v>
                </c:pt>
                <c:pt idx="84">
                  <c:v>38353.875</c:v>
                </c:pt>
                <c:pt idx="85">
                  <c:v>38353.885416666664</c:v>
                </c:pt>
                <c:pt idx="86">
                  <c:v>38353.895833333336</c:v>
                </c:pt>
                <c:pt idx="87">
                  <c:v>38353.90625</c:v>
                </c:pt>
                <c:pt idx="88">
                  <c:v>38353.916666666664</c:v>
                </c:pt>
                <c:pt idx="89">
                  <c:v>38353.927083333336</c:v>
                </c:pt>
                <c:pt idx="90">
                  <c:v>38353.9375</c:v>
                </c:pt>
                <c:pt idx="91">
                  <c:v>38353.947916666664</c:v>
                </c:pt>
                <c:pt idx="92">
                  <c:v>38353.958333333336</c:v>
                </c:pt>
                <c:pt idx="93">
                  <c:v>38353.96875</c:v>
                </c:pt>
                <c:pt idx="94">
                  <c:v>38353.979166666664</c:v>
                </c:pt>
                <c:pt idx="95">
                  <c:v>38353.989583333336</c:v>
                </c:pt>
                <c:pt idx="96">
                  <c:v>38354</c:v>
                </c:pt>
                <c:pt idx="97">
                  <c:v>38354.010416666664</c:v>
                </c:pt>
                <c:pt idx="98">
                  <c:v>38354.020833333336</c:v>
                </c:pt>
                <c:pt idx="99">
                  <c:v>38354.03125</c:v>
                </c:pt>
                <c:pt idx="100">
                  <c:v>38354.041666666664</c:v>
                </c:pt>
                <c:pt idx="101">
                  <c:v>38354.052083333336</c:v>
                </c:pt>
                <c:pt idx="102">
                  <c:v>38354.0625</c:v>
                </c:pt>
                <c:pt idx="103">
                  <c:v>38354.072916666664</c:v>
                </c:pt>
                <c:pt idx="104">
                  <c:v>38354.083333333336</c:v>
                </c:pt>
                <c:pt idx="105">
                  <c:v>38354.09375</c:v>
                </c:pt>
                <c:pt idx="106">
                  <c:v>38354.104166666664</c:v>
                </c:pt>
                <c:pt idx="107">
                  <c:v>38354.114583333336</c:v>
                </c:pt>
                <c:pt idx="108">
                  <c:v>38354.125</c:v>
                </c:pt>
                <c:pt idx="109">
                  <c:v>38354.135416666664</c:v>
                </c:pt>
                <c:pt idx="110">
                  <c:v>38354.145833333336</c:v>
                </c:pt>
                <c:pt idx="111">
                  <c:v>38354.15625</c:v>
                </c:pt>
                <c:pt idx="112">
                  <c:v>38354.166666666664</c:v>
                </c:pt>
                <c:pt idx="113">
                  <c:v>38354.177083333336</c:v>
                </c:pt>
                <c:pt idx="114">
                  <c:v>38354.1875</c:v>
                </c:pt>
                <c:pt idx="115">
                  <c:v>38354.197916666664</c:v>
                </c:pt>
                <c:pt idx="116">
                  <c:v>38354.208333333336</c:v>
                </c:pt>
                <c:pt idx="117">
                  <c:v>38354.21875</c:v>
                </c:pt>
                <c:pt idx="118">
                  <c:v>38354.229166666664</c:v>
                </c:pt>
                <c:pt idx="119">
                  <c:v>38354.239583333336</c:v>
                </c:pt>
                <c:pt idx="120">
                  <c:v>38354.25</c:v>
                </c:pt>
                <c:pt idx="121">
                  <c:v>38354.260416666664</c:v>
                </c:pt>
                <c:pt idx="122">
                  <c:v>38354.270833333336</c:v>
                </c:pt>
                <c:pt idx="123">
                  <c:v>38354.28125</c:v>
                </c:pt>
                <c:pt idx="124">
                  <c:v>38354.291666666664</c:v>
                </c:pt>
                <c:pt idx="125">
                  <c:v>38354.302083333336</c:v>
                </c:pt>
                <c:pt idx="126">
                  <c:v>38354.3125</c:v>
                </c:pt>
                <c:pt idx="127">
                  <c:v>38354.322916666664</c:v>
                </c:pt>
                <c:pt idx="128">
                  <c:v>38354.333333333336</c:v>
                </c:pt>
                <c:pt idx="129">
                  <c:v>38354.34375</c:v>
                </c:pt>
                <c:pt idx="130">
                  <c:v>38354.354166666664</c:v>
                </c:pt>
                <c:pt idx="131">
                  <c:v>38354.364583333336</c:v>
                </c:pt>
                <c:pt idx="132">
                  <c:v>38354.375</c:v>
                </c:pt>
                <c:pt idx="133">
                  <c:v>38354.385416666664</c:v>
                </c:pt>
                <c:pt idx="134">
                  <c:v>38354.395833333336</c:v>
                </c:pt>
                <c:pt idx="135">
                  <c:v>38354.40625</c:v>
                </c:pt>
                <c:pt idx="136">
                  <c:v>38354.416666666664</c:v>
                </c:pt>
                <c:pt idx="137">
                  <c:v>38354.427083333336</c:v>
                </c:pt>
                <c:pt idx="138">
                  <c:v>38354.4375</c:v>
                </c:pt>
                <c:pt idx="139">
                  <c:v>38354.447916666664</c:v>
                </c:pt>
                <c:pt idx="140">
                  <c:v>38354.458333333336</c:v>
                </c:pt>
                <c:pt idx="141">
                  <c:v>38354.46875</c:v>
                </c:pt>
                <c:pt idx="142">
                  <c:v>38354.479166666664</c:v>
                </c:pt>
                <c:pt idx="143">
                  <c:v>38354.489583333336</c:v>
                </c:pt>
                <c:pt idx="144">
                  <c:v>38354.5</c:v>
                </c:pt>
                <c:pt idx="145">
                  <c:v>38354.510416666664</c:v>
                </c:pt>
                <c:pt idx="146">
                  <c:v>38354.520833333336</c:v>
                </c:pt>
                <c:pt idx="147">
                  <c:v>38354.53125</c:v>
                </c:pt>
                <c:pt idx="148">
                  <c:v>38354.541666666664</c:v>
                </c:pt>
                <c:pt idx="149">
                  <c:v>38354.552083333336</c:v>
                </c:pt>
                <c:pt idx="150">
                  <c:v>38354.5625</c:v>
                </c:pt>
                <c:pt idx="151">
                  <c:v>38354.572916666664</c:v>
                </c:pt>
                <c:pt idx="152">
                  <c:v>38354.583333333336</c:v>
                </c:pt>
                <c:pt idx="153">
                  <c:v>38354.59375</c:v>
                </c:pt>
                <c:pt idx="154">
                  <c:v>38354.604166666664</c:v>
                </c:pt>
                <c:pt idx="155">
                  <c:v>38354.614583333336</c:v>
                </c:pt>
                <c:pt idx="156">
                  <c:v>38354.625</c:v>
                </c:pt>
                <c:pt idx="157">
                  <c:v>38354.635416666664</c:v>
                </c:pt>
                <c:pt idx="158">
                  <c:v>38354.645833333336</c:v>
                </c:pt>
                <c:pt idx="159">
                  <c:v>38354.65625</c:v>
                </c:pt>
                <c:pt idx="160">
                  <c:v>38354.666666666664</c:v>
                </c:pt>
                <c:pt idx="161">
                  <c:v>38354.677083333336</c:v>
                </c:pt>
                <c:pt idx="162">
                  <c:v>38354.6875</c:v>
                </c:pt>
                <c:pt idx="163">
                  <c:v>38354.697916666664</c:v>
                </c:pt>
                <c:pt idx="164">
                  <c:v>38354.708333333336</c:v>
                </c:pt>
                <c:pt idx="165">
                  <c:v>38354.71875</c:v>
                </c:pt>
                <c:pt idx="166">
                  <c:v>38354.729166666664</c:v>
                </c:pt>
                <c:pt idx="167">
                  <c:v>38354.739583333336</c:v>
                </c:pt>
                <c:pt idx="168">
                  <c:v>38354.75</c:v>
                </c:pt>
                <c:pt idx="169">
                  <c:v>38354.760416666664</c:v>
                </c:pt>
                <c:pt idx="170">
                  <c:v>38354.770833333336</c:v>
                </c:pt>
                <c:pt idx="171">
                  <c:v>38354.78125</c:v>
                </c:pt>
                <c:pt idx="172">
                  <c:v>38354.791666666664</c:v>
                </c:pt>
                <c:pt idx="173">
                  <c:v>38354.802083333336</c:v>
                </c:pt>
                <c:pt idx="174">
                  <c:v>38354.8125</c:v>
                </c:pt>
                <c:pt idx="175">
                  <c:v>38354.822916666664</c:v>
                </c:pt>
                <c:pt idx="176">
                  <c:v>38354.833333333336</c:v>
                </c:pt>
                <c:pt idx="177">
                  <c:v>38354.84375</c:v>
                </c:pt>
                <c:pt idx="178">
                  <c:v>38354.854166666664</c:v>
                </c:pt>
                <c:pt idx="179">
                  <c:v>38354.864583333336</c:v>
                </c:pt>
                <c:pt idx="180">
                  <c:v>38354.875</c:v>
                </c:pt>
                <c:pt idx="181">
                  <c:v>38354.885416666664</c:v>
                </c:pt>
                <c:pt idx="182">
                  <c:v>38354.895833333336</c:v>
                </c:pt>
                <c:pt idx="183">
                  <c:v>38354.90625</c:v>
                </c:pt>
                <c:pt idx="184">
                  <c:v>38354.916666666664</c:v>
                </c:pt>
                <c:pt idx="185">
                  <c:v>38354.927083333336</c:v>
                </c:pt>
                <c:pt idx="186">
                  <c:v>38354.9375</c:v>
                </c:pt>
                <c:pt idx="187">
                  <c:v>38354.947916666664</c:v>
                </c:pt>
                <c:pt idx="188">
                  <c:v>38354.958333333336</c:v>
                </c:pt>
                <c:pt idx="189">
                  <c:v>38354.96875</c:v>
                </c:pt>
                <c:pt idx="190">
                  <c:v>38354.979166666664</c:v>
                </c:pt>
                <c:pt idx="191">
                  <c:v>38354.989583333336</c:v>
                </c:pt>
                <c:pt idx="192">
                  <c:v>38355</c:v>
                </c:pt>
                <c:pt idx="193">
                  <c:v>38355.010416666664</c:v>
                </c:pt>
                <c:pt idx="194">
                  <c:v>38355.020833333336</c:v>
                </c:pt>
                <c:pt idx="195">
                  <c:v>38355.03125</c:v>
                </c:pt>
                <c:pt idx="196">
                  <c:v>38355.041666666664</c:v>
                </c:pt>
                <c:pt idx="197">
                  <c:v>38355.052083333336</c:v>
                </c:pt>
                <c:pt idx="198">
                  <c:v>38355.0625</c:v>
                </c:pt>
                <c:pt idx="199">
                  <c:v>38355.072916666664</c:v>
                </c:pt>
                <c:pt idx="200">
                  <c:v>38355.083333333336</c:v>
                </c:pt>
                <c:pt idx="201">
                  <c:v>38355.09375</c:v>
                </c:pt>
                <c:pt idx="202">
                  <c:v>38355.104166666664</c:v>
                </c:pt>
                <c:pt idx="203">
                  <c:v>38355.114583333336</c:v>
                </c:pt>
                <c:pt idx="204">
                  <c:v>38355.125</c:v>
                </c:pt>
                <c:pt idx="205">
                  <c:v>38355.135416666664</c:v>
                </c:pt>
                <c:pt idx="206">
                  <c:v>38355.145833333336</c:v>
                </c:pt>
                <c:pt idx="207">
                  <c:v>38355.15625</c:v>
                </c:pt>
                <c:pt idx="208">
                  <c:v>38355.166666666664</c:v>
                </c:pt>
                <c:pt idx="209">
                  <c:v>38355.177083333336</c:v>
                </c:pt>
                <c:pt idx="210">
                  <c:v>38355.1875</c:v>
                </c:pt>
                <c:pt idx="211">
                  <c:v>38355.197916666664</c:v>
                </c:pt>
                <c:pt idx="212">
                  <c:v>38355.208333333336</c:v>
                </c:pt>
                <c:pt idx="213">
                  <c:v>38355.21875</c:v>
                </c:pt>
                <c:pt idx="214">
                  <c:v>38355.229166666664</c:v>
                </c:pt>
                <c:pt idx="215">
                  <c:v>38355.239583333336</c:v>
                </c:pt>
                <c:pt idx="216">
                  <c:v>38355.25</c:v>
                </c:pt>
                <c:pt idx="217">
                  <c:v>38355.260416666664</c:v>
                </c:pt>
                <c:pt idx="218">
                  <c:v>38355.270833333336</c:v>
                </c:pt>
                <c:pt idx="219">
                  <c:v>38355.28125</c:v>
                </c:pt>
                <c:pt idx="220">
                  <c:v>38355.291666666664</c:v>
                </c:pt>
                <c:pt idx="221">
                  <c:v>38355.302083333336</c:v>
                </c:pt>
                <c:pt idx="222">
                  <c:v>38355.3125</c:v>
                </c:pt>
                <c:pt idx="223">
                  <c:v>38355.322916666664</c:v>
                </c:pt>
                <c:pt idx="224">
                  <c:v>38355.333333333336</c:v>
                </c:pt>
                <c:pt idx="225">
                  <c:v>38355.34375</c:v>
                </c:pt>
                <c:pt idx="226">
                  <c:v>38355.354166666664</c:v>
                </c:pt>
                <c:pt idx="227">
                  <c:v>38355.364583333336</c:v>
                </c:pt>
                <c:pt idx="228">
                  <c:v>38355.375</c:v>
                </c:pt>
                <c:pt idx="229">
                  <c:v>38355.385416666664</c:v>
                </c:pt>
                <c:pt idx="230">
                  <c:v>38355.395833333336</c:v>
                </c:pt>
                <c:pt idx="231">
                  <c:v>38355.40625</c:v>
                </c:pt>
                <c:pt idx="232">
                  <c:v>38355.416666666664</c:v>
                </c:pt>
                <c:pt idx="233">
                  <c:v>38355.427083333336</c:v>
                </c:pt>
                <c:pt idx="234">
                  <c:v>38355.4375</c:v>
                </c:pt>
                <c:pt idx="235">
                  <c:v>38355.447916666664</c:v>
                </c:pt>
                <c:pt idx="236">
                  <c:v>38355.458333333336</c:v>
                </c:pt>
                <c:pt idx="237">
                  <c:v>38355.46875</c:v>
                </c:pt>
                <c:pt idx="238">
                  <c:v>38355.479166666664</c:v>
                </c:pt>
                <c:pt idx="239">
                  <c:v>38355.489583333336</c:v>
                </c:pt>
                <c:pt idx="240">
                  <c:v>38355.5</c:v>
                </c:pt>
                <c:pt idx="241">
                  <c:v>38355.510416666664</c:v>
                </c:pt>
                <c:pt idx="242">
                  <c:v>38355.520833333336</c:v>
                </c:pt>
                <c:pt idx="243">
                  <c:v>38355.53125</c:v>
                </c:pt>
                <c:pt idx="244">
                  <c:v>38355.541666666664</c:v>
                </c:pt>
                <c:pt idx="245">
                  <c:v>38355.552083333336</c:v>
                </c:pt>
                <c:pt idx="246">
                  <c:v>38355.5625</c:v>
                </c:pt>
                <c:pt idx="247">
                  <c:v>38355.572916666664</c:v>
                </c:pt>
                <c:pt idx="248">
                  <c:v>38355.583333333336</c:v>
                </c:pt>
                <c:pt idx="249">
                  <c:v>38355.59375</c:v>
                </c:pt>
                <c:pt idx="250">
                  <c:v>38355.604166666664</c:v>
                </c:pt>
                <c:pt idx="251">
                  <c:v>38355.614583333336</c:v>
                </c:pt>
                <c:pt idx="252">
                  <c:v>38355.625</c:v>
                </c:pt>
                <c:pt idx="253">
                  <c:v>38355.635416666664</c:v>
                </c:pt>
                <c:pt idx="254">
                  <c:v>38355.645833333336</c:v>
                </c:pt>
                <c:pt idx="255">
                  <c:v>38355.65625</c:v>
                </c:pt>
                <c:pt idx="256">
                  <c:v>38355.666666666664</c:v>
                </c:pt>
                <c:pt idx="257">
                  <c:v>38355.677083333336</c:v>
                </c:pt>
                <c:pt idx="258">
                  <c:v>38355.6875</c:v>
                </c:pt>
                <c:pt idx="259">
                  <c:v>38355.697916666664</c:v>
                </c:pt>
                <c:pt idx="260">
                  <c:v>38355.708333333336</c:v>
                </c:pt>
                <c:pt idx="261">
                  <c:v>38355.71875</c:v>
                </c:pt>
                <c:pt idx="262">
                  <c:v>38355.729166666664</c:v>
                </c:pt>
                <c:pt idx="263">
                  <c:v>38355.739583333336</c:v>
                </c:pt>
                <c:pt idx="264">
                  <c:v>38355.75</c:v>
                </c:pt>
                <c:pt idx="265">
                  <c:v>38355.760416666664</c:v>
                </c:pt>
                <c:pt idx="266">
                  <c:v>38355.770833333336</c:v>
                </c:pt>
                <c:pt idx="267">
                  <c:v>38355.78125</c:v>
                </c:pt>
                <c:pt idx="268">
                  <c:v>38355.791666666664</c:v>
                </c:pt>
                <c:pt idx="269">
                  <c:v>38355.802083333336</c:v>
                </c:pt>
                <c:pt idx="270">
                  <c:v>38355.8125</c:v>
                </c:pt>
                <c:pt idx="271">
                  <c:v>38355.822916666664</c:v>
                </c:pt>
                <c:pt idx="272">
                  <c:v>38355.833333333336</c:v>
                </c:pt>
                <c:pt idx="273">
                  <c:v>38355.84375</c:v>
                </c:pt>
                <c:pt idx="274">
                  <c:v>38355.854166666664</c:v>
                </c:pt>
                <c:pt idx="275">
                  <c:v>38355.864583333336</c:v>
                </c:pt>
                <c:pt idx="276">
                  <c:v>38355.875</c:v>
                </c:pt>
                <c:pt idx="277">
                  <c:v>38355.885416666664</c:v>
                </c:pt>
                <c:pt idx="278">
                  <c:v>38355.895833333336</c:v>
                </c:pt>
                <c:pt idx="279">
                  <c:v>38355.90625</c:v>
                </c:pt>
                <c:pt idx="280">
                  <c:v>38355.916666666664</c:v>
                </c:pt>
                <c:pt idx="281">
                  <c:v>38355.927083333336</c:v>
                </c:pt>
                <c:pt idx="282">
                  <c:v>38355.9375</c:v>
                </c:pt>
                <c:pt idx="283">
                  <c:v>38355.947916666664</c:v>
                </c:pt>
                <c:pt idx="284">
                  <c:v>38355.958333333336</c:v>
                </c:pt>
                <c:pt idx="285">
                  <c:v>38355.96875</c:v>
                </c:pt>
                <c:pt idx="286">
                  <c:v>38355.979166666664</c:v>
                </c:pt>
                <c:pt idx="287">
                  <c:v>38355.989583333336</c:v>
                </c:pt>
                <c:pt idx="288">
                  <c:v>38356</c:v>
                </c:pt>
                <c:pt idx="289">
                  <c:v>38356.010416666664</c:v>
                </c:pt>
                <c:pt idx="290">
                  <c:v>38356.020833333336</c:v>
                </c:pt>
                <c:pt idx="291">
                  <c:v>38356.03125</c:v>
                </c:pt>
                <c:pt idx="292">
                  <c:v>38356.041666666664</c:v>
                </c:pt>
                <c:pt idx="293">
                  <c:v>38356.052083333336</c:v>
                </c:pt>
                <c:pt idx="294">
                  <c:v>38356.0625</c:v>
                </c:pt>
                <c:pt idx="295">
                  <c:v>38356.072916666664</c:v>
                </c:pt>
                <c:pt idx="296">
                  <c:v>38356.083333333336</c:v>
                </c:pt>
                <c:pt idx="297">
                  <c:v>38356.09375</c:v>
                </c:pt>
                <c:pt idx="298">
                  <c:v>38356.104166666664</c:v>
                </c:pt>
                <c:pt idx="299">
                  <c:v>38356.114583333336</c:v>
                </c:pt>
                <c:pt idx="300">
                  <c:v>38356.125</c:v>
                </c:pt>
                <c:pt idx="301">
                  <c:v>38356.135416666664</c:v>
                </c:pt>
                <c:pt idx="302">
                  <c:v>38356.145833333336</c:v>
                </c:pt>
                <c:pt idx="303">
                  <c:v>38356.15625</c:v>
                </c:pt>
                <c:pt idx="304">
                  <c:v>38356.166666666664</c:v>
                </c:pt>
                <c:pt idx="305">
                  <c:v>38356.177083333336</c:v>
                </c:pt>
                <c:pt idx="306">
                  <c:v>38356.1875</c:v>
                </c:pt>
                <c:pt idx="307">
                  <c:v>38356.197916666664</c:v>
                </c:pt>
                <c:pt idx="308">
                  <c:v>38356.208333333336</c:v>
                </c:pt>
                <c:pt idx="309">
                  <c:v>38356.21875</c:v>
                </c:pt>
                <c:pt idx="310">
                  <c:v>38356.229166666664</c:v>
                </c:pt>
                <c:pt idx="311">
                  <c:v>38356.239583333336</c:v>
                </c:pt>
                <c:pt idx="312">
                  <c:v>38356.25</c:v>
                </c:pt>
                <c:pt idx="313">
                  <c:v>38356.260416666664</c:v>
                </c:pt>
                <c:pt idx="314">
                  <c:v>38356.270833333336</c:v>
                </c:pt>
                <c:pt idx="315">
                  <c:v>38356.28125</c:v>
                </c:pt>
                <c:pt idx="316">
                  <c:v>38356.291666666664</c:v>
                </c:pt>
                <c:pt idx="317">
                  <c:v>38356.302083333336</c:v>
                </c:pt>
                <c:pt idx="318">
                  <c:v>38356.3125</c:v>
                </c:pt>
                <c:pt idx="319">
                  <c:v>38356.322916666664</c:v>
                </c:pt>
                <c:pt idx="320">
                  <c:v>38356.333333333336</c:v>
                </c:pt>
                <c:pt idx="321">
                  <c:v>38356.34375</c:v>
                </c:pt>
                <c:pt idx="322">
                  <c:v>38356.354166666664</c:v>
                </c:pt>
                <c:pt idx="323">
                  <c:v>38356.364583333336</c:v>
                </c:pt>
                <c:pt idx="324">
                  <c:v>38356.375</c:v>
                </c:pt>
                <c:pt idx="325">
                  <c:v>38356.385416666664</c:v>
                </c:pt>
                <c:pt idx="326">
                  <c:v>38356.395833333336</c:v>
                </c:pt>
                <c:pt idx="327">
                  <c:v>38356.40625</c:v>
                </c:pt>
                <c:pt idx="328">
                  <c:v>38356.416666666664</c:v>
                </c:pt>
                <c:pt idx="329">
                  <c:v>38356.427083333336</c:v>
                </c:pt>
                <c:pt idx="330">
                  <c:v>38356.4375</c:v>
                </c:pt>
                <c:pt idx="331">
                  <c:v>38356.447916666664</c:v>
                </c:pt>
                <c:pt idx="332">
                  <c:v>38356.458333333336</c:v>
                </c:pt>
                <c:pt idx="333">
                  <c:v>38356.46875</c:v>
                </c:pt>
                <c:pt idx="334">
                  <c:v>38356.479166666664</c:v>
                </c:pt>
                <c:pt idx="335">
                  <c:v>38356.489583333336</c:v>
                </c:pt>
                <c:pt idx="336">
                  <c:v>38356.5</c:v>
                </c:pt>
                <c:pt idx="337">
                  <c:v>38356.510416666664</c:v>
                </c:pt>
                <c:pt idx="338">
                  <c:v>38356.520833333336</c:v>
                </c:pt>
                <c:pt idx="339">
                  <c:v>38356.53125</c:v>
                </c:pt>
                <c:pt idx="340">
                  <c:v>38356.541666666664</c:v>
                </c:pt>
                <c:pt idx="341">
                  <c:v>38356.552083333336</c:v>
                </c:pt>
                <c:pt idx="342">
                  <c:v>38356.5625</c:v>
                </c:pt>
                <c:pt idx="343">
                  <c:v>38356.572916666664</c:v>
                </c:pt>
                <c:pt idx="344">
                  <c:v>38356.583333333336</c:v>
                </c:pt>
                <c:pt idx="345">
                  <c:v>38356.59375</c:v>
                </c:pt>
                <c:pt idx="346">
                  <c:v>38356.604166666664</c:v>
                </c:pt>
                <c:pt idx="347">
                  <c:v>38356.614583333336</c:v>
                </c:pt>
                <c:pt idx="348">
                  <c:v>38356.625</c:v>
                </c:pt>
                <c:pt idx="349">
                  <c:v>38356.635416666664</c:v>
                </c:pt>
                <c:pt idx="350">
                  <c:v>38356.645833333336</c:v>
                </c:pt>
                <c:pt idx="351">
                  <c:v>38356.65625</c:v>
                </c:pt>
                <c:pt idx="352">
                  <c:v>38356.666666666664</c:v>
                </c:pt>
                <c:pt idx="353">
                  <c:v>38356.677083333336</c:v>
                </c:pt>
                <c:pt idx="354">
                  <c:v>38356.6875</c:v>
                </c:pt>
                <c:pt idx="355">
                  <c:v>38356.697916666664</c:v>
                </c:pt>
                <c:pt idx="356">
                  <c:v>38356.708333333336</c:v>
                </c:pt>
                <c:pt idx="357">
                  <c:v>38356.71875</c:v>
                </c:pt>
                <c:pt idx="358">
                  <c:v>38356.729166666664</c:v>
                </c:pt>
                <c:pt idx="359">
                  <c:v>38356.739583333336</c:v>
                </c:pt>
                <c:pt idx="360">
                  <c:v>38356.75</c:v>
                </c:pt>
                <c:pt idx="361">
                  <c:v>38356.760416666664</c:v>
                </c:pt>
                <c:pt idx="362">
                  <c:v>38356.770833333336</c:v>
                </c:pt>
                <c:pt idx="363">
                  <c:v>38356.78125</c:v>
                </c:pt>
                <c:pt idx="364">
                  <c:v>38356.791666666664</c:v>
                </c:pt>
                <c:pt idx="365">
                  <c:v>38356.802083333336</c:v>
                </c:pt>
                <c:pt idx="366">
                  <c:v>38356.8125</c:v>
                </c:pt>
                <c:pt idx="367">
                  <c:v>38356.822916666664</c:v>
                </c:pt>
                <c:pt idx="368">
                  <c:v>38356.833333333336</c:v>
                </c:pt>
                <c:pt idx="369">
                  <c:v>38356.84375</c:v>
                </c:pt>
                <c:pt idx="370">
                  <c:v>38356.854166666664</c:v>
                </c:pt>
                <c:pt idx="371">
                  <c:v>38356.864583333336</c:v>
                </c:pt>
                <c:pt idx="372">
                  <c:v>38356.875</c:v>
                </c:pt>
                <c:pt idx="373">
                  <c:v>38356.885416666664</c:v>
                </c:pt>
                <c:pt idx="374">
                  <c:v>38356.895833333336</c:v>
                </c:pt>
                <c:pt idx="375">
                  <c:v>38356.90625</c:v>
                </c:pt>
                <c:pt idx="376">
                  <c:v>38356.916666666664</c:v>
                </c:pt>
                <c:pt idx="377">
                  <c:v>38356.927083333336</c:v>
                </c:pt>
                <c:pt idx="378">
                  <c:v>38356.9375</c:v>
                </c:pt>
                <c:pt idx="379">
                  <c:v>38356.947916666664</c:v>
                </c:pt>
                <c:pt idx="380">
                  <c:v>38356.958333333336</c:v>
                </c:pt>
                <c:pt idx="381">
                  <c:v>38356.96875</c:v>
                </c:pt>
                <c:pt idx="382">
                  <c:v>38356.979166666664</c:v>
                </c:pt>
                <c:pt idx="383">
                  <c:v>38356.989583333336</c:v>
                </c:pt>
                <c:pt idx="384">
                  <c:v>38357</c:v>
                </c:pt>
                <c:pt idx="385">
                  <c:v>38357.010416666664</c:v>
                </c:pt>
                <c:pt idx="386">
                  <c:v>38357.020833333336</c:v>
                </c:pt>
                <c:pt idx="387">
                  <c:v>38357.03125</c:v>
                </c:pt>
                <c:pt idx="388">
                  <c:v>38357.041666666664</c:v>
                </c:pt>
                <c:pt idx="389">
                  <c:v>38357.052083333336</c:v>
                </c:pt>
                <c:pt idx="390">
                  <c:v>38357.0625</c:v>
                </c:pt>
                <c:pt idx="391">
                  <c:v>38357.072916666664</c:v>
                </c:pt>
                <c:pt idx="392">
                  <c:v>38357.083333333336</c:v>
                </c:pt>
                <c:pt idx="393">
                  <c:v>38357.09375</c:v>
                </c:pt>
                <c:pt idx="394">
                  <c:v>38357.104166666664</c:v>
                </c:pt>
                <c:pt idx="395">
                  <c:v>38357.114583333336</c:v>
                </c:pt>
                <c:pt idx="396">
                  <c:v>38357.125</c:v>
                </c:pt>
                <c:pt idx="397">
                  <c:v>38357.135416666664</c:v>
                </c:pt>
                <c:pt idx="398">
                  <c:v>38357.145833333336</c:v>
                </c:pt>
                <c:pt idx="399">
                  <c:v>38357.15625</c:v>
                </c:pt>
                <c:pt idx="400">
                  <c:v>38357.166666666664</c:v>
                </c:pt>
                <c:pt idx="401">
                  <c:v>38357.177083333336</c:v>
                </c:pt>
                <c:pt idx="402">
                  <c:v>38357.1875</c:v>
                </c:pt>
                <c:pt idx="403">
                  <c:v>38357.197916666664</c:v>
                </c:pt>
                <c:pt idx="404">
                  <c:v>38357.208333333336</c:v>
                </c:pt>
                <c:pt idx="405">
                  <c:v>38357.21875</c:v>
                </c:pt>
                <c:pt idx="406">
                  <c:v>38357.229166666664</c:v>
                </c:pt>
                <c:pt idx="407">
                  <c:v>38357.239583333336</c:v>
                </c:pt>
                <c:pt idx="408">
                  <c:v>38357.25</c:v>
                </c:pt>
                <c:pt idx="409">
                  <c:v>38357.260416666664</c:v>
                </c:pt>
                <c:pt idx="410">
                  <c:v>38357.270833333336</c:v>
                </c:pt>
                <c:pt idx="411">
                  <c:v>38357.28125</c:v>
                </c:pt>
                <c:pt idx="412">
                  <c:v>38357.291666666664</c:v>
                </c:pt>
                <c:pt idx="413">
                  <c:v>38357.302083333336</c:v>
                </c:pt>
                <c:pt idx="414">
                  <c:v>38357.3125</c:v>
                </c:pt>
                <c:pt idx="415">
                  <c:v>38357.322916666664</c:v>
                </c:pt>
                <c:pt idx="416">
                  <c:v>38357.333333333336</c:v>
                </c:pt>
                <c:pt idx="417">
                  <c:v>38357.34375</c:v>
                </c:pt>
                <c:pt idx="418">
                  <c:v>38357.354166666664</c:v>
                </c:pt>
                <c:pt idx="419">
                  <c:v>38357.364583333336</c:v>
                </c:pt>
                <c:pt idx="420">
                  <c:v>38357.375</c:v>
                </c:pt>
                <c:pt idx="421">
                  <c:v>38357.385416666664</c:v>
                </c:pt>
                <c:pt idx="422">
                  <c:v>38357.395833333336</c:v>
                </c:pt>
                <c:pt idx="423">
                  <c:v>38357.40625</c:v>
                </c:pt>
                <c:pt idx="424">
                  <c:v>38357.416666666664</c:v>
                </c:pt>
                <c:pt idx="425">
                  <c:v>38357.427083333336</c:v>
                </c:pt>
                <c:pt idx="426">
                  <c:v>38357.4375</c:v>
                </c:pt>
                <c:pt idx="427">
                  <c:v>38357.447916666664</c:v>
                </c:pt>
                <c:pt idx="428">
                  <c:v>38357.458333333336</c:v>
                </c:pt>
                <c:pt idx="429">
                  <c:v>38357.46875</c:v>
                </c:pt>
                <c:pt idx="430">
                  <c:v>38357.479166666664</c:v>
                </c:pt>
                <c:pt idx="431">
                  <c:v>38357.489583333336</c:v>
                </c:pt>
                <c:pt idx="432">
                  <c:v>38357.5</c:v>
                </c:pt>
                <c:pt idx="433">
                  <c:v>38357.510416666664</c:v>
                </c:pt>
                <c:pt idx="434">
                  <c:v>38357.520833333336</c:v>
                </c:pt>
                <c:pt idx="435">
                  <c:v>38357.53125</c:v>
                </c:pt>
                <c:pt idx="436">
                  <c:v>38357.541666666664</c:v>
                </c:pt>
                <c:pt idx="437">
                  <c:v>38357.552083333336</c:v>
                </c:pt>
                <c:pt idx="438">
                  <c:v>38357.5625</c:v>
                </c:pt>
                <c:pt idx="439">
                  <c:v>38357.572916666664</c:v>
                </c:pt>
                <c:pt idx="440">
                  <c:v>38357.583333333336</c:v>
                </c:pt>
                <c:pt idx="441">
                  <c:v>38357.59375</c:v>
                </c:pt>
                <c:pt idx="442">
                  <c:v>38357.604166666664</c:v>
                </c:pt>
                <c:pt idx="443">
                  <c:v>38357.614583333336</c:v>
                </c:pt>
                <c:pt idx="444">
                  <c:v>38357.625</c:v>
                </c:pt>
                <c:pt idx="445">
                  <c:v>38357.635416666664</c:v>
                </c:pt>
                <c:pt idx="446">
                  <c:v>38357.645833333336</c:v>
                </c:pt>
                <c:pt idx="447">
                  <c:v>38357.65625</c:v>
                </c:pt>
                <c:pt idx="448">
                  <c:v>38357.666666666664</c:v>
                </c:pt>
                <c:pt idx="449">
                  <c:v>38357.677083333336</c:v>
                </c:pt>
                <c:pt idx="450">
                  <c:v>38357.6875</c:v>
                </c:pt>
                <c:pt idx="451">
                  <c:v>38357.697916666664</c:v>
                </c:pt>
                <c:pt idx="452">
                  <c:v>38357.708333333336</c:v>
                </c:pt>
                <c:pt idx="453">
                  <c:v>38357.71875</c:v>
                </c:pt>
                <c:pt idx="454">
                  <c:v>38357.729166666664</c:v>
                </c:pt>
                <c:pt idx="455">
                  <c:v>38357.739583333336</c:v>
                </c:pt>
                <c:pt idx="456">
                  <c:v>38357.75</c:v>
                </c:pt>
                <c:pt idx="457">
                  <c:v>38357.760416666664</c:v>
                </c:pt>
                <c:pt idx="458">
                  <c:v>38357.770833333336</c:v>
                </c:pt>
                <c:pt idx="459">
                  <c:v>38357.78125</c:v>
                </c:pt>
                <c:pt idx="460">
                  <c:v>38357.791666666664</c:v>
                </c:pt>
                <c:pt idx="461">
                  <c:v>38357.802083333336</c:v>
                </c:pt>
                <c:pt idx="462">
                  <c:v>38357.8125</c:v>
                </c:pt>
                <c:pt idx="463">
                  <c:v>38357.822916666664</c:v>
                </c:pt>
                <c:pt idx="464">
                  <c:v>38357.833333333336</c:v>
                </c:pt>
                <c:pt idx="465">
                  <c:v>38357.84375</c:v>
                </c:pt>
                <c:pt idx="466">
                  <c:v>38357.854166666664</c:v>
                </c:pt>
                <c:pt idx="467">
                  <c:v>38357.864583333336</c:v>
                </c:pt>
                <c:pt idx="468">
                  <c:v>38357.875</c:v>
                </c:pt>
                <c:pt idx="469">
                  <c:v>38357.885416666664</c:v>
                </c:pt>
                <c:pt idx="470">
                  <c:v>38357.895833333336</c:v>
                </c:pt>
                <c:pt idx="471">
                  <c:v>38357.90625</c:v>
                </c:pt>
                <c:pt idx="472">
                  <c:v>38357.916666666664</c:v>
                </c:pt>
                <c:pt idx="473">
                  <c:v>38357.927083333336</c:v>
                </c:pt>
                <c:pt idx="474">
                  <c:v>38357.9375</c:v>
                </c:pt>
                <c:pt idx="475">
                  <c:v>38357.947916666664</c:v>
                </c:pt>
                <c:pt idx="476">
                  <c:v>38357.958333333336</c:v>
                </c:pt>
                <c:pt idx="477">
                  <c:v>38357.96875</c:v>
                </c:pt>
                <c:pt idx="478">
                  <c:v>38357.979166666664</c:v>
                </c:pt>
                <c:pt idx="479">
                  <c:v>38357.989583333336</c:v>
                </c:pt>
                <c:pt idx="480">
                  <c:v>38358</c:v>
                </c:pt>
                <c:pt idx="481">
                  <c:v>38358.010416666664</c:v>
                </c:pt>
                <c:pt idx="482">
                  <c:v>38358.020833333336</c:v>
                </c:pt>
                <c:pt idx="483">
                  <c:v>38358.03125</c:v>
                </c:pt>
                <c:pt idx="484">
                  <c:v>38358.041666666664</c:v>
                </c:pt>
                <c:pt idx="485">
                  <c:v>38358.052083333336</c:v>
                </c:pt>
                <c:pt idx="486">
                  <c:v>38358.0625</c:v>
                </c:pt>
                <c:pt idx="487">
                  <c:v>38358.072916666664</c:v>
                </c:pt>
                <c:pt idx="488">
                  <c:v>38358.083333333336</c:v>
                </c:pt>
                <c:pt idx="489">
                  <c:v>38358.09375</c:v>
                </c:pt>
                <c:pt idx="490">
                  <c:v>38358.104166666664</c:v>
                </c:pt>
                <c:pt idx="491">
                  <c:v>38358.114583333336</c:v>
                </c:pt>
                <c:pt idx="492">
                  <c:v>38358.125</c:v>
                </c:pt>
                <c:pt idx="493">
                  <c:v>38358.135416666664</c:v>
                </c:pt>
                <c:pt idx="494">
                  <c:v>38358.145833333336</c:v>
                </c:pt>
                <c:pt idx="495">
                  <c:v>38358.15625</c:v>
                </c:pt>
                <c:pt idx="496">
                  <c:v>38358.166666666664</c:v>
                </c:pt>
                <c:pt idx="497">
                  <c:v>38358.177083333336</c:v>
                </c:pt>
                <c:pt idx="498">
                  <c:v>38358.1875</c:v>
                </c:pt>
                <c:pt idx="499">
                  <c:v>38358.197916666664</c:v>
                </c:pt>
                <c:pt idx="500">
                  <c:v>38358.208333333336</c:v>
                </c:pt>
                <c:pt idx="501">
                  <c:v>38358.21875</c:v>
                </c:pt>
                <c:pt idx="502">
                  <c:v>38358.229166666664</c:v>
                </c:pt>
                <c:pt idx="503">
                  <c:v>38358.239583333336</c:v>
                </c:pt>
                <c:pt idx="504">
                  <c:v>38358.25</c:v>
                </c:pt>
                <c:pt idx="505">
                  <c:v>38358.260416666664</c:v>
                </c:pt>
                <c:pt idx="506">
                  <c:v>38358.270833333336</c:v>
                </c:pt>
                <c:pt idx="507">
                  <c:v>38358.28125</c:v>
                </c:pt>
                <c:pt idx="508">
                  <c:v>38358.291666666664</c:v>
                </c:pt>
                <c:pt idx="509">
                  <c:v>38358.302083333336</c:v>
                </c:pt>
                <c:pt idx="510">
                  <c:v>38358.3125</c:v>
                </c:pt>
                <c:pt idx="511">
                  <c:v>38358.322916666664</c:v>
                </c:pt>
                <c:pt idx="512">
                  <c:v>38358.333333333336</c:v>
                </c:pt>
                <c:pt idx="513">
                  <c:v>38358.34375</c:v>
                </c:pt>
                <c:pt idx="514">
                  <c:v>38358.354166666664</c:v>
                </c:pt>
                <c:pt idx="515">
                  <c:v>38358.364583333336</c:v>
                </c:pt>
                <c:pt idx="516">
                  <c:v>38358.375</c:v>
                </c:pt>
                <c:pt idx="517">
                  <c:v>38358.385416666664</c:v>
                </c:pt>
                <c:pt idx="518">
                  <c:v>38358.395833333336</c:v>
                </c:pt>
                <c:pt idx="519">
                  <c:v>38358.40625</c:v>
                </c:pt>
                <c:pt idx="520">
                  <c:v>38358.416666666664</c:v>
                </c:pt>
                <c:pt idx="521">
                  <c:v>38358.427083333336</c:v>
                </c:pt>
                <c:pt idx="522">
                  <c:v>38358.4375</c:v>
                </c:pt>
                <c:pt idx="523">
                  <c:v>38358.447916666664</c:v>
                </c:pt>
                <c:pt idx="524">
                  <c:v>38358.458333333336</c:v>
                </c:pt>
                <c:pt idx="525">
                  <c:v>38358.46875</c:v>
                </c:pt>
                <c:pt idx="526">
                  <c:v>38358.479166666664</c:v>
                </c:pt>
                <c:pt idx="527">
                  <c:v>38358.489583333336</c:v>
                </c:pt>
                <c:pt idx="528">
                  <c:v>38358.5</c:v>
                </c:pt>
                <c:pt idx="529">
                  <c:v>38358.510416666664</c:v>
                </c:pt>
                <c:pt idx="530">
                  <c:v>38358.520833333336</c:v>
                </c:pt>
                <c:pt idx="531">
                  <c:v>38358.53125</c:v>
                </c:pt>
                <c:pt idx="532">
                  <c:v>38358.541666666664</c:v>
                </c:pt>
                <c:pt idx="533">
                  <c:v>38358.552083333336</c:v>
                </c:pt>
                <c:pt idx="534">
                  <c:v>38358.5625</c:v>
                </c:pt>
                <c:pt idx="535">
                  <c:v>38358.572916666664</c:v>
                </c:pt>
                <c:pt idx="536">
                  <c:v>38358.583333333336</c:v>
                </c:pt>
                <c:pt idx="537">
                  <c:v>38358.59375</c:v>
                </c:pt>
                <c:pt idx="538">
                  <c:v>38358.604166666664</c:v>
                </c:pt>
                <c:pt idx="539">
                  <c:v>38358.614583333336</c:v>
                </c:pt>
                <c:pt idx="540">
                  <c:v>38358.625</c:v>
                </c:pt>
                <c:pt idx="541">
                  <c:v>38358.635416666664</c:v>
                </c:pt>
                <c:pt idx="542">
                  <c:v>38358.645833333336</c:v>
                </c:pt>
                <c:pt idx="543">
                  <c:v>38358.65625</c:v>
                </c:pt>
                <c:pt idx="544">
                  <c:v>38358.666666666664</c:v>
                </c:pt>
                <c:pt idx="545">
                  <c:v>38358.677083333336</c:v>
                </c:pt>
                <c:pt idx="546">
                  <c:v>38358.6875</c:v>
                </c:pt>
                <c:pt idx="547">
                  <c:v>38358.697916666664</c:v>
                </c:pt>
                <c:pt idx="548">
                  <c:v>38358.708333333336</c:v>
                </c:pt>
                <c:pt idx="549">
                  <c:v>38358.71875</c:v>
                </c:pt>
                <c:pt idx="550">
                  <c:v>38358.729166666664</c:v>
                </c:pt>
                <c:pt idx="551">
                  <c:v>38358.739583333336</c:v>
                </c:pt>
                <c:pt idx="552">
                  <c:v>38358.75</c:v>
                </c:pt>
                <c:pt idx="553">
                  <c:v>38358.760416666664</c:v>
                </c:pt>
                <c:pt idx="554">
                  <c:v>38358.770833333336</c:v>
                </c:pt>
                <c:pt idx="555">
                  <c:v>38358.78125</c:v>
                </c:pt>
                <c:pt idx="556">
                  <c:v>38358.791666666664</c:v>
                </c:pt>
                <c:pt idx="557">
                  <c:v>38358.802083333336</c:v>
                </c:pt>
                <c:pt idx="558">
                  <c:v>38358.8125</c:v>
                </c:pt>
                <c:pt idx="559">
                  <c:v>38358.822916666664</c:v>
                </c:pt>
                <c:pt idx="560">
                  <c:v>38358.833333333336</c:v>
                </c:pt>
                <c:pt idx="561">
                  <c:v>38358.84375</c:v>
                </c:pt>
                <c:pt idx="562">
                  <c:v>38358.854166666664</c:v>
                </c:pt>
                <c:pt idx="563">
                  <c:v>38358.864583333336</c:v>
                </c:pt>
                <c:pt idx="564">
                  <c:v>38358.875</c:v>
                </c:pt>
                <c:pt idx="565">
                  <c:v>38358.885416666664</c:v>
                </c:pt>
                <c:pt idx="566">
                  <c:v>38358.895833333336</c:v>
                </c:pt>
                <c:pt idx="567">
                  <c:v>38358.90625</c:v>
                </c:pt>
                <c:pt idx="568">
                  <c:v>38358.916666666664</c:v>
                </c:pt>
                <c:pt idx="569">
                  <c:v>38358.927083333336</c:v>
                </c:pt>
                <c:pt idx="570">
                  <c:v>38358.9375</c:v>
                </c:pt>
                <c:pt idx="571">
                  <c:v>38358.947916666664</c:v>
                </c:pt>
                <c:pt idx="572">
                  <c:v>38358.958333333336</c:v>
                </c:pt>
                <c:pt idx="573">
                  <c:v>38358.96875</c:v>
                </c:pt>
                <c:pt idx="574">
                  <c:v>38358.979166666664</c:v>
                </c:pt>
                <c:pt idx="575">
                  <c:v>38358.989583333336</c:v>
                </c:pt>
                <c:pt idx="576">
                  <c:v>38359</c:v>
                </c:pt>
                <c:pt idx="577">
                  <c:v>38359.010416666664</c:v>
                </c:pt>
                <c:pt idx="578">
                  <c:v>38359.020833333336</c:v>
                </c:pt>
                <c:pt idx="579">
                  <c:v>38359.03125</c:v>
                </c:pt>
                <c:pt idx="580">
                  <c:v>38359.041666666664</c:v>
                </c:pt>
                <c:pt idx="581">
                  <c:v>38359.052083333336</c:v>
                </c:pt>
                <c:pt idx="582">
                  <c:v>38359.0625</c:v>
                </c:pt>
                <c:pt idx="583">
                  <c:v>38359.072916666664</c:v>
                </c:pt>
                <c:pt idx="584">
                  <c:v>38359.083333333336</c:v>
                </c:pt>
                <c:pt idx="585">
                  <c:v>38359.09375</c:v>
                </c:pt>
                <c:pt idx="586">
                  <c:v>38359.104166666664</c:v>
                </c:pt>
                <c:pt idx="587">
                  <c:v>38359.114583333336</c:v>
                </c:pt>
                <c:pt idx="588">
                  <c:v>38359.125</c:v>
                </c:pt>
                <c:pt idx="589">
                  <c:v>38359.135416666664</c:v>
                </c:pt>
                <c:pt idx="590">
                  <c:v>38359.145833333336</c:v>
                </c:pt>
                <c:pt idx="591">
                  <c:v>38359.15625</c:v>
                </c:pt>
                <c:pt idx="592">
                  <c:v>38359.166666666664</c:v>
                </c:pt>
                <c:pt idx="593">
                  <c:v>38359.177083333336</c:v>
                </c:pt>
                <c:pt idx="594">
                  <c:v>38359.1875</c:v>
                </c:pt>
                <c:pt idx="595">
                  <c:v>38359.197916666664</c:v>
                </c:pt>
                <c:pt idx="596">
                  <c:v>38359.208333333336</c:v>
                </c:pt>
                <c:pt idx="597">
                  <c:v>38359.21875</c:v>
                </c:pt>
                <c:pt idx="598">
                  <c:v>38359.229166666664</c:v>
                </c:pt>
                <c:pt idx="599">
                  <c:v>38359.239583333336</c:v>
                </c:pt>
                <c:pt idx="600">
                  <c:v>38359.25</c:v>
                </c:pt>
                <c:pt idx="601">
                  <c:v>38359.260416666664</c:v>
                </c:pt>
                <c:pt idx="602">
                  <c:v>38359.270833333336</c:v>
                </c:pt>
                <c:pt idx="603">
                  <c:v>38359.28125</c:v>
                </c:pt>
                <c:pt idx="604">
                  <c:v>38359.291666666664</c:v>
                </c:pt>
                <c:pt idx="605">
                  <c:v>38359.302083333336</c:v>
                </c:pt>
                <c:pt idx="606">
                  <c:v>38359.3125</c:v>
                </c:pt>
                <c:pt idx="607">
                  <c:v>38359.322916666664</c:v>
                </c:pt>
                <c:pt idx="608">
                  <c:v>38359.333333333336</c:v>
                </c:pt>
                <c:pt idx="609">
                  <c:v>38359.34375</c:v>
                </c:pt>
                <c:pt idx="610">
                  <c:v>38359.354166666664</c:v>
                </c:pt>
                <c:pt idx="611">
                  <c:v>38359.364583333336</c:v>
                </c:pt>
                <c:pt idx="612">
                  <c:v>38359.375</c:v>
                </c:pt>
                <c:pt idx="613">
                  <c:v>38359.385416666664</c:v>
                </c:pt>
                <c:pt idx="614">
                  <c:v>38359.395833333336</c:v>
                </c:pt>
                <c:pt idx="615">
                  <c:v>38359.40625</c:v>
                </c:pt>
                <c:pt idx="616">
                  <c:v>38359.416666666664</c:v>
                </c:pt>
                <c:pt idx="617">
                  <c:v>38359.427083333336</c:v>
                </c:pt>
                <c:pt idx="618">
                  <c:v>38359.4375</c:v>
                </c:pt>
                <c:pt idx="619">
                  <c:v>38359.447916666664</c:v>
                </c:pt>
                <c:pt idx="620">
                  <c:v>38359.458333333336</c:v>
                </c:pt>
                <c:pt idx="621">
                  <c:v>38359.46875</c:v>
                </c:pt>
                <c:pt idx="622">
                  <c:v>38359.479166666664</c:v>
                </c:pt>
                <c:pt idx="623">
                  <c:v>38359.489583333336</c:v>
                </c:pt>
                <c:pt idx="624">
                  <c:v>38359.5</c:v>
                </c:pt>
                <c:pt idx="625">
                  <c:v>38359.510416666664</c:v>
                </c:pt>
                <c:pt idx="626">
                  <c:v>38359.520833333336</c:v>
                </c:pt>
                <c:pt idx="627">
                  <c:v>38359.53125</c:v>
                </c:pt>
                <c:pt idx="628">
                  <c:v>38359.541666666664</c:v>
                </c:pt>
                <c:pt idx="629">
                  <c:v>38359.552083333336</c:v>
                </c:pt>
                <c:pt idx="630">
                  <c:v>38359.5625</c:v>
                </c:pt>
                <c:pt idx="631">
                  <c:v>38359.572916666664</c:v>
                </c:pt>
                <c:pt idx="632">
                  <c:v>38359.583333333336</c:v>
                </c:pt>
                <c:pt idx="633">
                  <c:v>38359.59375</c:v>
                </c:pt>
                <c:pt idx="634">
                  <c:v>38359.604166666664</c:v>
                </c:pt>
                <c:pt idx="635">
                  <c:v>38359.614583333336</c:v>
                </c:pt>
                <c:pt idx="636">
                  <c:v>38359.625</c:v>
                </c:pt>
                <c:pt idx="637">
                  <c:v>38359.635416666664</c:v>
                </c:pt>
                <c:pt idx="638">
                  <c:v>38359.645833333336</c:v>
                </c:pt>
                <c:pt idx="639">
                  <c:v>38359.65625</c:v>
                </c:pt>
                <c:pt idx="640">
                  <c:v>38359.666666666664</c:v>
                </c:pt>
                <c:pt idx="641">
                  <c:v>38359.677083333336</c:v>
                </c:pt>
                <c:pt idx="642">
                  <c:v>38359.6875</c:v>
                </c:pt>
                <c:pt idx="643">
                  <c:v>38359.697916666664</c:v>
                </c:pt>
                <c:pt idx="644">
                  <c:v>38359.708333333336</c:v>
                </c:pt>
                <c:pt idx="645">
                  <c:v>38359.71875</c:v>
                </c:pt>
                <c:pt idx="646">
                  <c:v>38359.729166666664</c:v>
                </c:pt>
                <c:pt idx="647">
                  <c:v>38359.739583333336</c:v>
                </c:pt>
                <c:pt idx="648">
                  <c:v>38359.75</c:v>
                </c:pt>
                <c:pt idx="649">
                  <c:v>38359.760416666664</c:v>
                </c:pt>
                <c:pt idx="650">
                  <c:v>38359.770833333336</c:v>
                </c:pt>
                <c:pt idx="651">
                  <c:v>38359.78125</c:v>
                </c:pt>
                <c:pt idx="652">
                  <c:v>38359.791666666664</c:v>
                </c:pt>
                <c:pt idx="653">
                  <c:v>38359.802083333336</c:v>
                </c:pt>
                <c:pt idx="654">
                  <c:v>38359.8125</c:v>
                </c:pt>
                <c:pt idx="655">
                  <c:v>38359.822916666664</c:v>
                </c:pt>
                <c:pt idx="656">
                  <c:v>38359.833333333336</c:v>
                </c:pt>
                <c:pt idx="657">
                  <c:v>38359.84375</c:v>
                </c:pt>
                <c:pt idx="658">
                  <c:v>38359.854166666664</c:v>
                </c:pt>
                <c:pt idx="659">
                  <c:v>38359.864583333336</c:v>
                </c:pt>
                <c:pt idx="660">
                  <c:v>38359.875</c:v>
                </c:pt>
                <c:pt idx="661">
                  <c:v>38359.885416666664</c:v>
                </c:pt>
                <c:pt idx="662">
                  <c:v>38359.895833333336</c:v>
                </c:pt>
                <c:pt idx="663">
                  <c:v>38359.90625</c:v>
                </c:pt>
                <c:pt idx="664">
                  <c:v>38359.916666666664</c:v>
                </c:pt>
                <c:pt idx="665">
                  <c:v>38359.927083333336</c:v>
                </c:pt>
                <c:pt idx="666">
                  <c:v>38359.9375</c:v>
                </c:pt>
                <c:pt idx="667">
                  <c:v>38359.947916666664</c:v>
                </c:pt>
                <c:pt idx="668">
                  <c:v>38359.958333333336</c:v>
                </c:pt>
                <c:pt idx="669">
                  <c:v>38359.96875</c:v>
                </c:pt>
                <c:pt idx="670">
                  <c:v>38359.979166666664</c:v>
                </c:pt>
                <c:pt idx="671">
                  <c:v>38359.989583333336</c:v>
                </c:pt>
                <c:pt idx="672">
                  <c:v>38360</c:v>
                </c:pt>
                <c:pt idx="673">
                  <c:v>38360.010416666664</c:v>
                </c:pt>
                <c:pt idx="674">
                  <c:v>38360.020833333336</c:v>
                </c:pt>
                <c:pt idx="675">
                  <c:v>38360.03125</c:v>
                </c:pt>
                <c:pt idx="676">
                  <c:v>38360.041666666664</c:v>
                </c:pt>
                <c:pt idx="677">
                  <c:v>38360.052083333336</c:v>
                </c:pt>
                <c:pt idx="678">
                  <c:v>38360.0625</c:v>
                </c:pt>
                <c:pt idx="679">
                  <c:v>38360.072916666664</c:v>
                </c:pt>
                <c:pt idx="680">
                  <c:v>38360.083333333336</c:v>
                </c:pt>
                <c:pt idx="681">
                  <c:v>38360.09375</c:v>
                </c:pt>
                <c:pt idx="682">
                  <c:v>38360.104166666664</c:v>
                </c:pt>
                <c:pt idx="683">
                  <c:v>38360.114583333336</c:v>
                </c:pt>
                <c:pt idx="684">
                  <c:v>38360.125</c:v>
                </c:pt>
                <c:pt idx="685">
                  <c:v>38360.135416666664</c:v>
                </c:pt>
                <c:pt idx="686">
                  <c:v>38360.145833333336</c:v>
                </c:pt>
                <c:pt idx="687">
                  <c:v>38360.15625</c:v>
                </c:pt>
                <c:pt idx="688">
                  <c:v>38360.166666666664</c:v>
                </c:pt>
                <c:pt idx="689">
                  <c:v>38360.177083333336</c:v>
                </c:pt>
                <c:pt idx="690">
                  <c:v>38360.1875</c:v>
                </c:pt>
                <c:pt idx="691">
                  <c:v>38360.197916666664</c:v>
                </c:pt>
                <c:pt idx="692">
                  <c:v>38360.208333333336</c:v>
                </c:pt>
                <c:pt idx="693">
                  <c:v>38360.21875</c:v>
                </c:pt>
                <c:pt idx="694">
                  <c:v>38360.229166666664</c:v>
                </c:pt>
                <c:pt idx="695">
                  <c:v>38360.239583333336</c:v>
                </c:pt>
                <c:pt idx="696">
                  <c:v>38360.25</c:v>
                </c:pt>
                <c:pt idx="697">
                  <c:v>38360.260416666664</c:v>
                </c:pt>
                <c:pt idx="698">
                  <c:v>38360.270833333336</c:v>
                </c:pt>
                <c:pt idx="699">
                  <c:v>38360.28125</c:v>
                </c:pt>
                <c:pt idx="700">
                  <c:v>38360.291666666664</c:v>
                </c:pt>
                <c:pt idx="701">
                  <c:v>38360.302083333336</c:v>
                </c:pt>
                <c:pt idx="702">
                  <c:v>38360.3125</c:v>
                </c:pt>
                <c:pt idx="703">
                  <c:v>38360.322916666664</c:v>
                </c:pt>
                <c:pt idx="704">
                  <c:v>38360.333333333336</c:v>
                </c:pt>
                <c:pt idx="705">
                  <c:v>38360.34375</c:v>
                </c:pt>
                <c:pt idx="706">
                  <c:v>38360.354166666664</c:v>
                </c:pt>
                <c:pt idx="707">
                  <c:v>38360.364583333336</c:v>
                </c:pt>
                <c:pt idx="708">
                  <c:v>38360.375</c:v>
                </c:pt>
                <c:pt idx="709">
                  <c:v>38360.385416666664</c:v>
                </c:pt>
                <c:pt idx="710">
                  <c:v>38360.395833333336</c:v>
                </c:pt>
                <c:pt idx="711">
                  <c:v>38360.40625</c:v>
                </c:pt>
                <c:pt idx="712">
                  <c:v>38360.416666666664</c:v>
                </c:pt>
                <c:pt idx="713">
                  <c:v>38360.427083333336</c:v>
                </c:pt>
                <c:pt idx="714">
                  <c:v>38360.4375</c:v>
                </c:pt>
                <c:pt idx="715">
                  <c:v>38360.447916666664</c:v>
                </c:pt>
                <c:pt idx="716">
                  <c:v>38360.458333333336</c:v>
                </c:pt>
                <c:pt idx="717">
                  <c:v>38360.46875</c:v>
                </c:pt>
                <c:pt idx="718">
                  <c:v>38360.479166666664</c:v>
                </c:pt>
                <c:pt idx="719">
                  <c:v>38360.489583333336</c:v>
                </c:pt>
                <c:pt idx="720">
                  <c:v>38360.5</c:v>
                </c:pt>
                <c:pt idx="721">
                  <c:v>38360.510416666664</c:v>
                </c:pt>
                <c:pt idx="722">
                  <c:v>38360.520833333336</c:v>
                </c:pt>
                <c:pt idx="723">
                  <c:v>38360.53125</c:v>
                </c:pt>
                <c:pt idx="724">
                  <c:v>38360.541666666664</c:v>
                </c:pt>
                <c:pt idx="725">
                  <c:v>38360.552083333336</c:v>
                </c:pt>
                <c:pt idx="726">
                  <c:v>38360.5625</c:v>
                </c:pt>
                <c:pt idx="727">
                  <c:v>38360.572916666664</c:v>
                </c:pt>
                <c:pt idx="728">
                  <c:v>38360.583333333336</c:v>
                </c:pt>
                <c:pt idx="729">
                  <c:v>38360.59375</c:v>
                </c:pt>
                <c:pt idx="730">
                  <c:v>38360.604166666664</c:v>
                </c:pt>
                <c:pt idx="731">
                  <c:v>38360.614583333336</c:v>
                </c:pt>
                <c:pt idx="732">
                  <c:v>38360.625</c:v>
                </c:pt>
                <c:pt idx="733">
                  <c:v>38360.635416666664</c:v>
                </c:pt>
                <c:pt idx="734">
                  <c:v>38360.645833333336</c:v>
                </c:pt>
                <c:pt idx="735">
                  <c:v>38360.65625</c:v>
                </c:pt>
                <c:pt idx="736">
                  <c:v>38360.666666666664</c:v>
                </c:pt>
                <c:pt idx="737">
                  <c:v>38360.677083333336</c:v>
                </c:pt>
                <c:pt idx="738">
                  <c:v>38360.6875</c:v>
                </c:pt>
                <c:pt idx="739">
                  <c:v>38360.697916666664</c:v>
                </c:pt>
                <c:pt idx="740">
                  <c:v>38360.708333333336</c:v>
                </c:pt>
                <c:pt idx="741">
                  <c:v>38360.71875</c:v>
                </c:pt>
                <c:pt idx="742">
                  <c:v>38360.729166666664</c:v>
                </c:pt>
                <c:pt idx="743">
                  <c:v>38360.739583333336</c:v>
                </c:pt>
                <c:pt idx="744">
                  <c:v>38360.75</c:v>
                </c:pt>
                <c:pt idx="745">
                  <c:v>38360.760416666664</c:v>
                </c:pt>
                <c:pt idx="746">
                  <c:v>38360.770833333336</c:v>
                </c:pt>
                <c:pt idx="747">
                  <c:v>38360.78125</c:v>
                </c:pt>
                <c:pt idx="748">
                  <c:v>38360.791666666664</c:v>
                </c:pt>
                <c:pt idx="749">
                  <c:v>38360.802083333336</c:v>
                </c:pt>
                <c:pt idx="750">
                  <c:v>38360.8125</c:v>
                </c:pt>
                <c:pt idx="751">
                  <c:v>38360.822916666664</c:v>
                </c:pt>
                <c:pt idx="752">
                  <c:v>38360.833333333336</c:v>
                </c:pt>
                <c:pt idx="753">
                  <c:v>38360.84375</c:v>
                </c:pt>
                <c:pt idx="754">
                  <c:v>38360.854166666664</c:v>
                </c:pt>
                <c:pt idx="755">
                  <c:v>38360.864583333336</c:v>
                </c:pt>
                <c:pt idx="756">
                  <c:v>38360.875</c:v>
                </c:pt>
                <c:pt idx="757">
                  <c:v>38360.885416666664</c:v>
                </c:pt>
                <c:pt idx="758">
                  <c:v>38360.895833333336</c:v>
                </c:pt>
                <c:pt idx="759">
                  <c:v>38360.90625</c:v>
                </c:pt>
                <c:pt idx="760">
                  <c:v>38360.916666666664</c:v>
                </c:pt>
                <c:pt idx="761">
                  <c:v>38360.927083333336</c:v>
                </c:pt>
                <c:pt idx="762">
                  <c:v>38360.9375</c:v>
                </c:pt>
                <c:pt idx="763">
                  <c:v>38360.947916666664</c:v>
                </c:pt>
                <c:pt idx="764">
                  <c:v>38360.958333333336</c:v>
                </c:pt>
                <c:pt idx="765">
                  <c:v>38360.96875</c:v>
                </c:pt>
                <c:pt idx="766">
                  <c:v>38360.979166666664</c:v>
                </c:pt>
                <c:pt idx="767">
                  <c:v>38360.989583333336</c:v>
                </c:pt>
                <c:pt idx="768">
                  <c:v>38361</c:v>
                </c:pt>
                <c:pt idx="769">
                  <c:v>38361.010416666664</c:v>
                </c:pt>
                <c:pt idx="770">
                  <c:v>38361.020833333336</c:v>
                </c:pt>
                <c:pt idx="771">
                  <c:v>38361.03125</c:v>
                </c:pt>
                <c:pt idx="772">
                  <c:v>38361.041666666664</c:v>
                </c:pt>
                <c:pt idx="773">
                  <c:v>38361.052083333336</c:v>
                </c:pt>
                <c:pt idx="774">
                  <c:v>38361.0625</c:v>
                </c:pt>
                <c:pt idx="775">
                  <c:v>38361.072916666664</c:v>
                </c:pt>
                <c:pt idx="776">
                  <c:v>38361.083333333336</c:v>
                </c:pt>
                <c:pt idx="777">
                  <c:v>38361.09375</c:v>
                </c:pt>
                <c:pt idx="778">
                  <c:v>38361.104166666664</c:v>
                </c:pt>
                <c:pt idx="779">
                  <c:v>38361.114583333336</c:v>
                </c:pt>
                <c:pt idx="780">
                  <c:v>38361.125</c:v>
                </c:pt>
                <c:pt idx="781">
                  <c:v>38361.135416666664</c:v>
                </c:pt>
                <c:pt idx="782">
                  <c:v>38361.145833333336</c:v>
                </c:pt>
                <c:pt idx="783">
                  <c:v>38361.15625</c:v>
                </c:pt>
                <c:pt idx="784">
                  <c:v>38361.166666666664</c:v>
                </c:pt>
                <c:pt idx="785">
                  <c:v>38361.177083333336</c:v>
                </c:pt>
                <c:pt idx="786">
                  <c:v>38361.1875</c:v>
                </c:pt>
                <c:pt idx="787">
                  <c:v>38361.197916666664</c:v>
                </c:pt>
                <c:pt idx="788">
                  <c:v>38361.208333333336</c:v>
                </c:pt>
                <c:pt idx="789">
                  <c:v>38361.21875</c:v>
                </c:pt>
                <c:pt idx="790">
                  <c:v>38361.229166666664</c:v>
                </c:pt>
                <c:pt idx="791">
                  <c:v>38361.239583333336</c:v>
                </c:pt>
                <c:pt idx="792">
                  <c:v>38361.25</c:v>
                </c:pt>
                <c:pt idx="793">
                  <c:v>38361.260416666664</c:v>
                </c:pt>
                <c:pt idx="794">
                  <c:v>38361.270833333336</c:v>
                </c:pt>
                <c:pt idx="795">
                  <c:v>38361.28125</c:v>
                </c:pt>
                <c:pt idx="796">
                  <c:v>38361.291666666664</c:v>
                </c:pt>
                <c:pt idx="797">
                  <c:v>38361.302083333336</c:v>
                </c:pt>
                <c:pt idx="798">
                  <c:v>38361.3125</c:v>
                </c:pt>
                <c:pt idx="799">
                  <c:v>38361.322916666664</c:v>
                </c:pt>
                <c:pt idx="800">
                  <c:v>38361.333333333336</c:v>
                </c:pt>
                <c:pt idx="801">
                  <c:v>38361.34375</c:v>
                </c:pt>
                <c:pt idx="802">
                  <c:v>38361.354166666664</c:v>
                </c:pt>
                <c:pt idx="803">
                  <c:v>38361.364583333336</c:v>
                </c:pt>
                <c:pt idx="804">
                  <c:v>38361.375</c:v>
                </c:pt>
                <c:pt idx="805">
                  <c:v>38361.385416666664</c:v>
                </c:pt>
                <c:pt idx="806">
                  <c:v>38361.395833333336</c:v>
                </c:pt>
                <c:pt idx="807">
                  <c:v>38361.40625</c:v>
                </c:pt>
                <c:pt idx="808">
                  <c:v>38361.416666666664</c:v>
                </c:pt>
                <c:pt idx="809">
                  <c:v>38361.427083333336</c:v>
                </c:pt>
                <c:pt idx="810">
                  <c:v>38361.4375</c:v>
                </c:pt>
                <c:pt idx="811">
                  <c:v>38361.447916666664</c:v>
                </c:pt>
                <c:pt idx="812">
                  <c:v>38361.458333333336</c:v>
                </c:pt>
                <c:pt idx="813">
                  <c:v>38361.46875</c:v>
                </c:pt>
                <c:pt idx="814">
                  <c:v>38361.479166666664</c:v>
                </c:pt>
                <c:pt idx="815">
                  <c:v>38361.489583333336</c:v>
                </c:pt>
                <c:pt idx="816">
                  <c:v>38361.5</c:v>
                </c:pt>
                <c:pt idx="817">
                  <c:v>38361.510416666664</c:v>
                </c:pt>
                <c:pt idx="818">
                  <c:v>38361.520833333336</c:v>
                </c:pt>
                <c:pt idx="819">
                  <c:v>38361.53125</c:v>
                </c:pt>
                <c:pt idx="820">
                  <c:v>38361.541666666664</c:v>
                </c:pt>
                <c:pt idx="821">
                  <c:v>38361.552083333336</c:v>
                </c:pt>
                <c:pt idx="822">
                  <c:v>38361.5625</c:v>
                </c:pt>
                <c:pt idx="823">
                  <c:v>38361.572916666664</c:v>
                </c:pt>
                <c:pt idx="824">
                  <c:v>38361.583333333336</c:v>
                </c:pt>
                <c:pt idx="825">
                  <c:v>38361.59375</c:v>
                </c:pt>
                <c:pt idx="826">
                  <c:v>38361.604166666664</c:v>
                </c:pt>
                <c:pt idx="827">
                  <c:v>38361.614583333336</c:v>
                </c:pt>
                <c:pt idx="828">
                  <c:v>38361.625</c:v>
                </c:pt>
                <c:pt idx="829">
                  <c:v>38361.635416666664</c:v>
                </c:pt>
                <c:pt idx="830">
                  <c:v>38361.645833333336</c:v>
                </c:pt>
                <c:pt idx="831">
                  <c:v>38361.65625</c:v>
                </c:pt>
                <c:pt idx="832">
                  <c:v>38361.666666666664</c:v>
                </c:pt>
                <c:pt idx="833">
                  <c:v>38361.677083333336</c:v>
                </c:pt>
                <c:pt idx="834">
                  <c:v>38361.6875</c:v>
                </c:pt>
                <c:pt idx="835">
                  <c:v>38361.697916666664</c:v>
                </c:pt>
                <c:pt idx="836">
                  <c:v>38361.708333333336</c:v>
                </c:pt>
                <c:pt idx="837">
                  <c:v>38361.71875</c:v>
                </c:pt>
                <c:pt idx="838">
                  <c:v>38361.729166666664</c:v>
                </c:pt>
                <c:pt idx="839">
                  <c:v>38361.739583333336</c:v>
                </c:pt>
                <c:pt idx="840">
                  <c:v>38361.75</c:v>
                </c:pt>
                <c:pt idx="841">
                  <c:v>38361.760416666664</c:v>
                </c:pt>
                <c:pt idx="842">
                  <c:v>38361.770833333336</c:v>
                </c:pt>
                <c:pt idx="843">
                  <c:v>38361.78125</c:v>
                </c:pt>
                <c:pt idx="844">
                  <c:v>38361.791666666664</c:v>
                </c:pt>
                <c:pt idx="845">
                  <c:v>38361.802083333336</c:v>
                </c:pt>
                <c:pt idx="846">
                  <c:v>38361.8125</c:v>
                </c:pt>
                <c:pt idx="847">
                  <c:v>38361.822916666664</c:v>
                </c:pt>
                <c:pt idx="848">
                  <c:v>38361.833333333336</c:v>
                </c:pt>
                <c:pt idx="849">
                  <c:v>38361.84375</c:v>
                </c:pt>
                <c:pt idx="850">
                  <c:v>38361.854166666664</c:v>
                </c:pt>
                <c:pt idx="851">
                  <c:v>38361.864583333336</c:v>
                </c:pt>
                <c:pt idx="852">
                  <c:v>38361.875</c:v>
                </c:pt>
                <c:pt idx="853">
                  <c:v>38361.885416666664</c:v>
                </c:pt>
                <c:pt idx="854">
                  <c:v>38361.895833333336</c:v>
                </c:pt>
                <c:pt idx="855">
                  <c:v>38361.90625</c:v>
                </c:pt>
                <c:pt idx="856">
                  <c:v>38361.916666666664</c:v>
                </c:pt>
                <c:pt idx="857">
                  <c:v>38361.927083333336</c:v>
                </c:pt>
                <c:pt idx="858">
                  <c:v>38361.9375</c:v>
                </c:pt>
                <c:pt idx="859">
                  <c:v>38361.947916666664</c:v>
                </c:pt>
                <c:pt idx="860">
                  <c:v>38361.958333333336</c:v>
                </c:pt>
                <c:pt idx="861">
                  <c:v>38361.96875</c:v>
                </c:pt>
                <c:pt idx="862">
                  <c:v>38361.979166666664</c:v>
                </c:pt>
                <c:pt idx="863">
                  <c:v>38361.989583333336</c:v>
                </c:pt>
                <c:pt idx="864">
                  <c:v>38362</c:v>
                </c:pt>
                <c:pt idx="865">
                  <c:v>38362.010416666664</c:v>
                </c:pt>
                <c:pt idx="866">
                  <c:v>38362.020833333336</c:v>
                </c:pt>
                <c:pt idx="867">
                  <c:v>38362.03125</c:v>
                </c:pt>
                <c:pt idx="868">
                  <c:v>38362.041666666664</c:v>
                </c:pt>
                <c:pt idx="869">
                  <c:v>38362.052083333336</c:v>
                </c:pt>
                <c:pt idx="870">
                  <c:v>38362.0625</c:v>
                </c:pt>
                <c:pt idx="871">
                  <c:v>38362.072916666664</c:v>
                </c:pt>
                <c:pt idx="872">
                  <c:v>38362.083333333336</c:v>
                </c:pt>
                <c:pt idx="873">
                  <c:v>38362.09375</c:v>
                </c:pt>
                <c:pt idx="874">
                  <c:v>38362.104166666664</c:v>
                </c:pt>
                <c:pt idx="875">
                  <c:v>38362.114583333336</c:v>
                </c:pt>
                <c:pt idx="876">
                  <c:v>38362.125</c:v>
                </c:pt>
                <c:pt idx="877">
                  <c:v>38362.135416666664</c:v>
                </c:pt>
                <c:pt idx="878">
                  <c:v>38362.145833333336</c:v>
                </c:pt>
                <c:pt idx="879">
                  <c:v>38362.15625</c:v>
                </c:pt>
                <c:pt idx="880">
                  <c:v>38362.166666666664</c:v>
                </c:pt>
                <c:pt idx="881">
                  <c:v>38362.177083333336</c:v>
                </c:pt>
                <c:pt idx="882">
                  <c:v>38362.1875</c:v>
                </c:pt>
                <c:pt idx="883">
                  <c:v>38362.197916666664</c:v>
                </c:pt>
                <c:pt idx="884">
                  <c:v>38362.208333333336</c:v>
                </c:pt>
                <c:pt idx="885">
                  <c:v>38362.21875</c:v>
                </c:pt>
                <c:pt idx="886">
                  <c:v>38362.229166666664</c:v>
                </c:pt>
                <c:pt idx="887">
                  <c:v>38362.239583333336</c:v>
                </c:pt>
                <c:pt idx="888">
                  <c:v>38362.25</c:v>
                </c:pt>
                <c:pt idx="889">
                  <c:v>38362.260416666664</c:v>
                </c:pt>
                <c:pt idx="890">
                  <c:v>38362.270833333336</c:v>
                </c:pt>
                <c:pt idx="891">
                  <c:v>38362.28125</c:v>
                </c:pt>
                <c:pt idx="892">
                  <c:v>38362.291666666664</c:v>
                </c:pt>
                <c:pt idx="893">
                  <c:v>38362.302083333336</c:v>
                </c:pt>
                <c:pt idx="894">
                  <c:v>38362.3125</c:v>
                </c:pt>
                <c:pt idx="895">
                  <c:v>38362.322916666664</c:v>
                </c:pt>
                <c:pt idx="896">
                  <c:v>38362.333333333336</c:v>
                </c:pt>
                <c:pt idx="897">
                  <c:v>38362.34375</c:v>
                </c:pt>
                <c:pt idx="898">
                  <c:v>38362.354166666664</c:v>
                </c:pt>
                <c:pt idx="899">
                  <c:v>38362.364583333336</c:v>
                </c:pt>
                <c:pt idx="900">
                  <c:v>38362.375</c:v>
                </c:pt>
                <c:pt idx="901">
                  <c:v>38362.385416666664</c:v>
                </c:pt>
                <c:pt idx="902">
                  <c:v>38362.395833333336</c:v>
                </c:pt>
                <c:pt idx="903">
                  <c:v>38362.40625</c:v>
                </c:pt>
                <c:pt idx="904">
                  <c:v>38362.416666666664</c:v>
                </c:pt>
                <c:pt idx="905">
                  <c:v>38362.427083333336</c:v>
                </c:pt>
                <c:pt idx="906">
                  <c:v>38362.4375</c:v>
                </c:pt>
                <c:pt idx="907">
                  <c:v>38362.447916666664</c:v>
                </c:pt>
                <c:pt idx="908">
                  <c:v>38362.458333333336</c:v>
                </c:pt>
                <c:pt idx="909">
                  <c:v>38362.46875</c:v>
                </c:pt>
                <c:pt idx="910">
                  <c:v>38362.479166666664</c:v>
                </c:pt>
                <c:pt idx="911">
                  <c:v>38362.489583333336</c:v>
                </c:pt>
                <c:pt idx="912">
                  <c:v>38362.5</c:v>
                </c:pt>
                <c:pt idx="913">
                  <c:v>38362.510416666664</c:v>
                </c:pt>
                <c:pt idx="914">
                  <c:v>38362.520833333336</c:v>
                </c:pt>
                <c:pt idx="915">
                  <c:v>38362.53125</c:v>
                </c:pt>
                <c:pt idx="916">
                  <c:v>38362.541666666664</c:v>
                </c:pt>
                <c:pt idx="917">
                  <c:v>38362.552083333336</c:v>
                </c:pt>
                <c:pt idx="918">
                  <c:v>38362.5625</c:v>
                </c:pt>
                <c:pt idx="919">
                  <c:v>38362.572916666664</c:v>
                </c:pt>
                <c:pt idx="920">
                  <c:v>38362.583333333336</c:v>
                </c:pt>
                <c:pt idx="921">
                  <c:v>38362.59375</c:v>
                </c:pt>
                <c:pt idx="922">
                  <c:v>38362.604166666664</c:v>
                </c:pt>
                <c:pt idx="923">
                  <c:v>38362.614583333336</c:v>
                </c:pt>
                <c:pt idx="924">
                  <c:v>38362.625</c:v>
                </c:pt>
                <c:pt idx="925">
                  <c:v>38362.635416666664</c:v>
                </c:pt>
                <c:pt idx="926">
                  <c:v>38362.645833333336</c:v>
                </c:pt>
                <c:pt idx="927">
                  <c:v>38362.65625</c:v>
                </c:pt>
                <c:pt idx="928">
                  <c:v>38362.666666666664</c:v>
                </c:pt>
                <c:pt idx="929">
                  <c:v>38362.677083333336</c:v>
                </c:pt>
                <c:pt idx="930">
                  <c:v>38362.6875</c:v>
                </c:pt>
                <c:pt idx="931">
                  <c:v>38362.697916666664</c:v>
                </c:pt>
                <c:pt idx="932">
                  <c:v>38362.708333333336</c:v>
                </c:pt>
                <c:pt idx="933">
                  <c:v>38362.71875</c:v>
                </c:pt>
                <c:pt idx="934">
                  <c:v>38362.729166666664</c:v>
                </c:pt>
                <c:pt idx="935">
                  <c:v>38362.739583333336</c:v>
                </c:pt>
                <c:pt idx="936">
                  <c:v>38362.75</c:v>
                </c:pt>
                <c:pt idx="937">
                  <c:v>38362.760416666664</c:v>
                </c:pt>
                <c:pt idx="938">
                  <c:v>38362.770833333336</c:v>
                </c:pt>
                <c:pt idx="939">
                  <c:v>38362.78125</c:v>
                </c:pt>
                <c:pt idx="940">
                  <c:v>38362.791666666664</c:v>
                </c:pt>
                <c:pt idx="941">
                  <c:v>38362.802083333336</c:v>
                </c:pt>
                <c:pt idx="942">
                  <c:v>38362.8125</c:v>
                </c:pt>
                <c:pt idx="943">
                  <c:v>38362.822916666664</c:v>
                </c:pt>
                <c:pt idx="944">
                  <c:v>38362.833333333336</c:v>
                </c:pt>
                <c:pt idx="945">
                  <c:v>38362.84375</c:v>
                </c:pt>
                <c:pt idx="946">
                  <c:v>38362.854166666664</c:v>
                </c:pt>
                <c:pt idx="947">
                  <c:v>38362.864583333336</c:v>
                </c:pt>
                <c:pt idx="948">
                  <c:v>38362.875</c:v>
                </c:pt>
                <c:pt idx="949">
                  <c:v>38362.885416666664</c:v>
                </c:pt>
                <c:pt idx="950">
                  <c:v>38362.895833333336</c:v>
                </c:pt>
                <c:pt idx="951">
                  <c:v>38362.90625</c:v>
                </c:pt>
                <c:pt idx="952">
                  <c:v>38362.916666666664</c:v>
                </c:pt>
                <c:pt idx="953">
                  <c:v>38362.927083333336</c:v>
                </c:pt>
                <c:pt idx="954">
                  <c:v>38362.9375</c:v>
                </c:pt>
                <c:pt idx="955">
                  <c:v>38362.947916666664</c:v>
                </c:pt>
                <c:pt idx="956">
                  <c:v>38362.958333333336</c:v>
                </c:pt>
                <c:pt idx="957">
                  <c:v>38362.96875</c:v>
                </c:pt>
                <c:pt idx="958">
                  <c:v>38362.979166666664</c:v>
                </c:pt>
                <c:pt idx="959">
                  <c:v>38362.989583333336</c:v>
                </c:pt>
              </c:strCache>
            </c:strRef>
          </c:xVal>
          <c:yVal>
            <c:numRef>
              <c:f>BlancoStreamflow!$D$3:$D$962</c:f>
              <c:numCache>
                <c:ptCount val="960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14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14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14</c:v>
                </c:pt>
                <c:pt idx="135">
                  <c:v>14</c:v>
                </c:pt>
                <c:pt idx="136">
                  <c:v>14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14</c:v>
                </c:pt>
                <c:pt idx="141">
                  <c:v>14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14</c:v>
                </c:pt>
                <c:pt idx="149">
                  <c:v>14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14</c:v>
                </c:pt>
                <c:pt idx="160">
                  <c:v>14</c:v>
                </c:pt>
                <c:pt idx="161">
                  <c:v>14</c:v>
                </c:pt>
                <c:pt idx="162">
                  <c:v>14</c:v>
                </c:pt>
                <c:pt idx="163">
                  <c:v>14</c:v>
                </c:pt>
                <c:pt idx="164">
                  <c:v>14</c:v>
                </c:pt>
                <c:pt idx="165">
                  <c:v>14</c:v>
                </c:pt>
                <c:pt idx="166">
                  <c:v>14</c:v>
                </c:pt>
                <c:pt idx="167">
                  <c:v>14</c:v>
                </c:pt>
                <c:pt idx="168">
                  <c:v>14</c:v>
                </c:pt>
                <c:pt idx="169">
                  <c:v>14</c:v>
                </c:pt>
                <c:pt idx="170">
                  <c:v>14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14</c:v>
                </c:pt>
                <c:pt idx="182">
                  <c:v>14</c:v>
                </c:pt>
                <c:pt idx="183">
                  <c:v>14</c:v>
                </c:pt>
                <c:pt idx="184">
                  <c:v>14</c:v>
                </c:pt>
                <c:pt idx="185">
                  <c:v>14</c:v>
                </c:pt>
                <c:pt idx="186">
                  <c:v>14</c:v>
                </c:pt>
                <c:pt idx="187">
                  <c:v>14</c:v>
                </c:pt>
                <c:pt idx="188">
                  <c:v>14</c:v>
                </c:pt>
                <c:pt idx="189">
                  <c:v>14</c:v>
                </c:pt>
                <c:pt idx="190">
                  <c:v>14</c:v>
                </c:pt>
                <c:pt idx="191">
                  <c:v>14</c:v>
                </c:pt>
                <c:pt idx="192">
                  <c:v>14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14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15</c:v>
                </c:pt>
                <c:pt idx="204">
                  <c:v>16</c:v>
                </c:pt>
                <c:pt idx="205">
                  <c:v>16</c:v>
                </c:pt>
                <c:pt idx="206">
                  <c:v>16</c:v>
                </c:pt>
                <c:pt idx="207">
                  <c:v>17</c:v>
                </c:pt>
                <c:pt idx="208">
                  <c:v>17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19</c:v>
                </c:pt>
                <c:pt idx="213">
                  <c:v>19</c:v>
                </c:pt>
                <c:pt idx="214">
                  <c:v>20</c:v>
                </c:pt>
                <c:pt idx="215">
                  <c:v>20</c:v>
                </c:pt>
                <c:pt idx="216">
                  <c:v>21</c:v>
                </c:pt>
                <c:pt idx="217">
                  <c:v>21</c:v>
                </c:pt>
                <c:pt idx="218">
                  <c:v>22</c:v>
                </c:pt>
                <c:pt idx="219">
                  <c:v>22</c:v>
                </c:pt>
                <c:pt idx="220">
                  <c:v>22</c:v>
                </c:pt>
                <c:pt idx="221">
                  <c:v>23</c:v>
                </c:pt>
                <c:pt idx="222">
                  <c:v>23</c:v>
                </c:pt>
                <c:pt idx="223">
                  <c:v>24</c:v>
                </c:pt>
                <c:pt idx="224">
                  <c:v>25</c:v>
                </c:pt>
                <c:pt idx="225">
                  <c:v>25</c:v>
                </c:pt>
                <c:pt idx="226">
                  <c:v>26</c:v>
                </c:pt>
                <c:pt idx="227">
                  <c:v>26</c:v>
                </c:pt>
                <c:pt idx="228">
                  <c:v>27</c:v>
                </c:pt>
                <c:pt idx="229">
                  <c:v>27</c:v>
                </c:pt>
                <c:pt idx="230">
                  <c:v>27</c:v>
                </c:pt>
                <c:pt idx="231">
                  <c:v>27</c:v>
                </c:pt>
                <c:pt idx="232">
                  <c:v>27</c:v>
                </c:pt>
                <c:pt idx="233">
                  <c:v>28</c:v>
                </c:pt>
                <c:pt idx="234">
                  <c:v>29</c:v>
                </c:pt>
                <c:pt idx="235">
                  <c:v>29</c:v>
                </c:pt>
                <c:pt idx="236">
                  <c:v>30</c:v>
                </c:pt>
                <c:pt idx="237">
                  <c:v>30</c:v>
                </c:pt>
                <c:pt idx="238">
                  <c:v>31</c:v>
                </c:pt>
                <c:pt idx="239">
                  <c:v>31</c:v>
                </c:pt>
                <c:pt idx="240">
                  <c:v>31</c:v>
                </c:pt>
                <c:pt idx="241">
                  <c:v>31</c:v>
                </c:pt>
                <c:pt idx="242">
                  <c:v>31</c:v>
                </c:pt>
                <c:pt idx="243">
                  <c:v>31</c:v>
                </c:pt>
                <c:pt idx="244">
                  <c:v>31</c:v>
                </c:pt>
                <c:pt idx="245">
                  <c:v>31</c:v>
                </c:pt>
                <c:pt idx="246">
                  <c:v>31</c:v>
                </c:pt>
                <c:pt idx="247">
                  <c:v>31</c:v>
                </c:pt>
                <c:pt idx="248">
                  <c:v>31</c:v>
                </c:pt>
                <c:pt idx="249">
                  <c:v>31</c:v>
                </c:pt>
                <c:pt idx="250">
                  <c:v>30</c:v>
                </c:pt>
                <c:pt idx="251">
                  <c:v>30</c:v>
                </c:pt>
                <c:pt idx="252">
                  <c:v>30</c:v>
                </c:pt>
                <c:pt idx="253">
                  <c:v>29</c:v>
                </c:pt>
                <c:pt idx="254">
                  <c:v>29</c:v>
                </c:pt>
                <c:pt idx="255">
                  <c:v>29</c:v>
                </c:pt>
                <c:pt idx="256">
                  <c:v>29</c:v>
                </c:pt>
                <c:pt idx="257">
                  <c:v>28</c:v>
                </c:pt>
                <c:pt idx="258">
                  <c:v>28</c:v>
                </c:pt>
                <c:pt idx="259">
                  <c:v>28</c:v>
                </c:pt>
                <c:pt idx="260">
                  <c:v>27</c:v>
                </c:pt>
                <c:pt idx="261">
                  <c:v>27</c:v>
                </c:pt>
                <c:pt idx="262">
                  <c:v>27</c:v>
                </c:pt>
                <c:pt idx="263">
                  <c:v>27</c:v>
                </c:pt>
                <c:pt idx="264">
                  <c:v>27</c:v>
                </c:pt>
                <c:pt idx="265">
                  <c:v>27</c:v>
                </c:pt>
                <c:pt idx="266">
                  <c:v>27</c:v>
                </c:pt>
                <c:pt idx="267">
                  <c:v>27</c:v>
                </c:pt>
                <c:pt idx="268">
                  <c:v>26</c:v>
                </c:pt>
                <c:pt idx="269">
                  <c:v>26</c:v>
                </c:pt>
                <c:pt idx="270">
                  <c:v>26</c:v>
                </c:pt>
                <c:pt idx="271">
                  <c:v>26</c:v>
                </c:pt>
                <c:pt idx="272">
                  <c:v>26</c:v>
                </c:pt>
                <c:pt idx="273">
                  <c:v>26</c:v>
                </c:pt>
                <c:pt idx="274">
                  <c:v>26</c:v>
                </c:pt>
                <c:pt idx="275">
                  <c:v>26</c:v>
                </c:pt>
                <c:pt idx="276">
                  <c:v>26</c:v>
                </c:pt>
                <c:pt idx="277">
                  <c:v>26</c:v>
                </c:pt>
                <c:pt idx="278">
                  <c:v>26</c:v>
                </c:pt>
                <c:pt idx="279">
                  <c:v>26</c:v>
                </c:pt>
                <c:pt idx="280">
                  <c:v>26</c:v>
                </c:pt>
                <c:pt idx="281">
                  <c:v>26</c:v>
                </c:pt>
                <c:pt idx="282">
                  <c:v>26</c:v>
                </c:pt>
                <c:pt idx="283">
                  <c:v>26</c:v>
                </c:pt>
                <c:pt idx="284">
                  <c:v>26</c:v>
                </c:pt>
                <c:pt idx="285">
                  <c:v>26</c:v>
                </c:pt>
                <c:pt idx="286">
                  <c:v>27</c:v>
                </c:pt>
                <c:pt idx="287">
                  <c:v>27</c:v>
                </c:pt>
                <c:pt idx="288">
                  <c:v>27</c:v>
                </c:pt>
                <c:pt idx="289">
                  <c:v>27</c:v>
                </c:pt>
                <c:pt idx="290">
                  <c:v>27</c:v>
                </c:pt>
                <c:pt idx="291">
                  <c:v>27</c:v>
                </c:pt>
                <c:pt idx="292">
                  <c:v>27</c:v>
                </c:pt>
                <c:pt idx="293">
                  <c:v>27</c:v>
                </c:pt>
                <c:pt idx="294">
                  <c:v>27</c:v>
                </c:pt>
                <c:pt idx="295">
                  <c:v>27</c:v>
                </c:pt>
                <c:pt idx="296">
                  <c:v>27</c:v>
                </c:pt>
                <c:pt idx="297">
                  <c:v>27</c:v>
                </c:pt>
                <c:pt idx="298">
                  <c:v>27</c:v>
                </c:pt>
                <c:pt idx="299">
                  <c:v>27</c:v>
                </c:pt>
                <c:pt idx="300">
                  <c:v>26</c:v>
                </c:pt>
                <c:pt idx="301">
                  <c:v>26</c:v>
                </c:pt>
                <c:pt idx="302">
                  <c:v>26</c:v>
                </c:pt>
                <c:pt idx="303">
                  <c:v>26</c:v>
                </c:pt>
                <c:pt idx="304">
                  <c:v>26</c:v>
                </c:pt>
                <c:pt idx="305">
                  <c:v>26</c:v>
                </c:pt>
                <c:pt idx="306">
                  <c:v>26</c:v>
                </c:pt>
                <c:pt idx="307">
                  <c:v>26</c:v>
                </c:pt>
                <c:pt idx="308">
                  <c:v>26</c:v>
                </c:pt>
                <c:pt idx="309">
                  <c:v>26</c:v>
                </c:pt>
                <c:pt idx="310">
                  <c:v>26</c:v>
                </c:pt>
                <c:pt idx="311">
                  <c:v>26</c:v>
                </c:pt>
                <c:pt idx="312">
                  <c:v>26</c:v>
                </c:pt>
                <c:pt idx="313">
                  <c:v>26</c:v>
                </c:pt>
                <c:pt idx="314">
                  <c:v>26</c:v>
                </c:pt>
                <c:pt idx="315">
                  <c:v>26</c:v>
                </c:pt>
                <c:pt idx="316">
                  <c:v>26</c:v>
                </c:pt>
                <c:pt idx="317">
                  <c:v>26</c:v>
                </c:pt>
                <c:pt idx="318">
                  <c:v>26</c:v>
                </c:pt>
                <c:pt idx="319">
                  <c:v>26</c:v>
                </c:pt>
                <c:pt idx="320">
                  <c:v>26</c:v>
                </c:pt>
                <c:pt idx="321">
                  <c:v>26</c:v>
                </c:pt>
                <c:pt idx="322">
                  <c:v>26</c:v>
                </c:pt>
                <c:pt idx="323">
                  <c:v>26</c:v>
                </c:pt>
                <c:pt idx="324">
                  <c:v>26</c:v>
                </c:pt>
                <c:pt idx="325">
                  <c:v>26</c:v>
                </c:pt>
                <c:pt idx="326">
                  <c:v>26</c:v>
                </c:pt>
                <c:pt idx="327">
                  <c:v>26</c:v>
                </c:pt>
                <c:pt idx="328">
                  <c:v>26</c:v>
                </c:pt>
                <c:pt idx="329">
                  <c:v>26</c:v>
                </c:pt>
                <c:pt idx="330">
                  <c:v>26</c:v>
                </c:pt>
                <c:pt idx="331">
                  <c:v>26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25</c:v>
                </c:pt>
                <c:pt idx="350">
                  <c:v>25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23</c:v>
                </c:pt>
                <c:pt idx="360">
                  <c:v>23</c:v>
                </c:pt>
                <c:pt idx="361">
                  <c:v>23</c:v>
                </c:pt>
                <c:pt idx="362">
                  <c:v>23</c:v>
                </c:pt>
                <c:pt idx="363">
                  <c:v>23</c:v>
                </c:pt>
                <c:pt idx="364">
                  <c:v>23</c:v>
                </c:pt>
                <c:pt idx="365">
                  <c:v>23</c:v>
                </c:pt>
                <c:pt idx="366">
                  <c:v>23</c:v>
                </c:pt>
                <c:pt idx="367">
                  <c:v>23</c:v>
                </c:pt>
                <c:pt idx="368">
                  <c:v>22</c:v>
                </c:pt>
                <c:pt idx="369">
                  <c:v>22</c:v>
                </c:pt>
                <c:pt idx="370">
                  <c:v>22</c:v>
                </c:pt>
                <c:pt idx="371">
                  <c:v>22</c:v>
                </c:pt>
                <c:pt idx="372">
                  <c:v>22</c:v>
                </c:pt>
                <c:pt idx="373">
                  <c:v>22</c:v>
                </c:pt>
                <c:pt idx="374">
                  <c:v>22</c:v>
                </c:pt>
                <c:pt idx="375">
                  <c:v>22</c:v>
                </c:pt>
                <c:pt idx="376">
                  <c:v>22</c:v>
                </c:pt>
                <c:pt idx="377">
                  <c:v>22</c:v>
                </c:pt>
                <c:pt idx="378">
                  <c:v>22</c:v>
                </c:pt>
                <c:pt idx="379">
                  <c:v>22</c:v>
                </c:pt>
                <c:pt idx="380">
                  <c:v>22</c:v>
                </c:pt>
                <c:pt idx="381">
                  <c:v>22</c:v>
                </c:pt>
                <c:pt idx="382">
                  <c:v>22</c:v>
                </c:pt>
                <c:pt idx="383">
                  <c:v>22</c:v>
                </c:pt>
                <c:pt idx="384">
                  <c:v>22</c:v>
                </c:pt>
                <c:pt idx="385">
                  <c:v>22</c:v>
                </c:pt>
                <c:pt idx="386">
                  <c:v>22</c:v>
                </c:pt>
                <c:pt idx="387">
                  <c:v>22</c:v>
                </c:pt>
                <c:pt idx="388">
                  <c:v>22</c:v>
                </c:pt>
                <c:pt idx="389">
                  <c:v>22</c:v>
                </c:pt>
                <c:pt idx="390">
                  <c:v>22</c:v>
                </c:pt>
                <c:pt idx="391">
                  <c:v>22</c:v>
                </c:pt>
                <c:pt idx="392">
                  <c:v>22</c:v>
                </c:pt>
                <c:pt idx="393">
                  <c:v>22</c:v>
                </c:pt>
                <c:pt idx="394">
                  <c:v>22</c:v>
                </c:pt>
                <c:pt idx="395">
                  <c:v>22</c:v>
                </c:pt>
                <c:pt idx="396">
                  <c:v>22</c:v>
                </c:pt>
                <c:pt idx="397">
                  <c:v>22</c:v>
                </c:pt>
                <c:pt idx="398">
                  <c:v>22</c:v>
                </c:pt>
                <c:pt idx="399">
                  <c:v>22</c:v>
                </c:pt>
                <c:pt idx="400">
                  <c:v>22</c:v>
                </c:pt>
                <c:pt idx="401">
                  <c:v>22</c:v>
                </c:pt>
                <c:pt idx="402">
                  <c:v>22</c:v>
                </c:pt>
                <c:pt idx="403">
                  <c:v>22</c:v>
                </c:pt>
                <c:pt idx="404">
                  <c:v>22</c:v>
                </c:pt>
                <c:pt idx="405">
                  <c:v>22</c:v>
                </c:pt>
                <c:pt idx="406">
                  <c:v>22</c:v>
                </c:pt>
                <c:pt idx="407">
                  <c:v>22</c:v>
                </c:pt>
                <c:pt idx="408">
                  <c:v>22</c:v>
                </c:pt>
                <c:pt idx="409">
                  <c:v>22</c:v>
                </c:pt>
                <c:pt idx="410">
                  <c:v>22</c:v>
                </c:pt>
                <c:pt idx="411">
                  <c:v>22</c:v>
                </c:pt>
                <c:pt idx="412">
                  <c:v>22</c:v>
                </c:pt>
                <c:pt idx="413">
                  <c:v>22</c:v>
                </c:pt>
                <c:pt idx="414">
                  <c:v>22</c:v>
                </c:pt>
                <c:pt idx="415">
                  <c:v>22</c:v>
                </c:pt>
                <c:pt idx="416">
                  <c:v>22</c:v>
                </c:pt>
                <c:pt idx="417">
                  <c:v>22</c:v>
                </c:pt>
                <c:pt idx="418">
                  <c:v>22</c:v>
                </c:pt>
                <c:pt idx="419">
                  <c:v>22</c:v>
                </c:pt>
                <c:pt idx="420">
                  <c:v>22</c:v>
                </c:pt>
                <c:pt idx="421">
                  <c:v>21</c:v>
                </c:pt>
                <c:pt idx="422">
                  <c:v>21</c:v>
                </c:pt>
                <c:pt idx="423">
                  <c:v>21</c:v>
                </c:pt>
                <c:pt idx="424">
                  <c:v>21</c:v>
                </c:pt>
                <c:pt idx="425">
                  <c:v>21</c:v>
                </c:pt>
                <c:pt idx="426">
                  <c:v>21</c:v>
                </c:pt>
                <c:pt idx="427">
                  <c:v>21</c:v>
                </c:pt>
                <c:pt idx="428">
                  <c:v>21</c:v>
                </c:pt>
                <c:pt idx="429">
                  <c:v>21</c:v>
                </c:pt>
                <c:pt idx="430">
                  <c:v>21</c:v>
                </c:pt>
                <c:pt idx="431">
                  <c:v>21</c:v>
                </c:pt>
                <c:pt idx="432">
                  <c:v>21</c:v>
                </c:pt>
                <c:pt idx="433">
                  <c:v>21</c:v>
                </c:pt>
                <c:pt idx="434">
                  <c:v>21</c:v>
                </c:pt>
                <c:pt idx="435">
                  <c:v>21</c:v>
                </c:pt>
                <c:pt idx="436">
                  <c:v>21</c:v>
                </c:pt>
                <c:pt idx="437">
                  <c:v>21</c:v>
                </c:pt>
                <c:pt idx="438">
                  <c:v>21</c:v>
                </c:pt>
                <c:pt idx="439">
                  <c:v>21</c:v>
                </c:pt>
                <c:pt idx="440">
                  <c:v>22</c:v>
                </c:pt>
                <c:pt idx="441">
                  <c:v>22</c:v>
                </c:pt>
                <c:pt idx="442">
                  <c:v>22</c:v>
                </c:pt>
                <c:pt idx="443">
                  <c:v>22</c:v>
                </c:pt>
                <c:pt idx="444">
                  <c:v>22</c:v>
                </c:pt>
                <c:pt idx="445">
                  <c:v>22</c:v>
                </c:pt>
                <c:pt idx="446">
                  <c:v>22</c:v>
                </c:pt>
                <c:pt idx="447">
                  <c:v>22</c:v>
                </c:pt>
                <c:pt idx="448">
                  <c:v>22</c:v>
                </c:pt>
                <c:pt idx="449">
                  <c:v>22</c:v>
                </c:pt>
                <c:pt idx="450">
                  <c:v>22</c:v>
                </c:pt>
                <c:pt idx="451">
                  <c:v>21</c:v>
                </c:pt>
                <c:pt idx="452">
                  <c:v>21</c:v>
                </c:pt>
                <c:pt idx="453">
                  <c:v>21</c:v>
                </c:pt>
                <c:pt idx="454">
                  <c:v>21</c:v>
                </c:pt>
                <c:pt idx="455">
                  <c:v>21</c:v>
                </c:pt>
                <c:pt idx="456">
                  <c:v>21</c:v>
                </c:pt>
                <c:pt idx="457">
                  <c:v>21</c:v>
                </c:pt>
                <c:pt idx="458">
                  <c:v>21</c:v>
                </c:pt>
                <c:pt idx="459">
                  <c:v>21</c:v>
                </c:pt>
                <c:pt idx="460">
                  <c:v>21</c:v>
                </c:pt>
                <c:pt idx="461">
                  <c:v>21</c:v>
                </c:pt>
                <c:pt idx="462">
                  <c:v>21</c:v>
                </c:pt>
                <c:pt idx="463">
                  <c:v>21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20</c:v>
                </c:pt>
                <c:pt idx="481">
                  <c:v>20</c:v>
                </c:pt>
                <c:pt idx="482">
                  <c:v>20</c:v>
                </c:pt>
                <c:pt idx="483">
                  <c:v>20</c:v>
                </c:pt>
                <c:pt idx="484">
                  <c:v>20</c:v>
                </c:pt>
                <c:pt idx="485">
                  <c:v>20</c:v>
                </c:pt>
                <c:pt idx="486">
                  <c:v>20</c:v>
                </c:pt>
                <c:pt idx="487">
                  <c:v>20</c:v>
                </c:pt>
                <c:pt idx="488">
                  <c:v>20</c:v>
                </c:pt>
                <c:pt idx="489">
                  <c:v>20</c:v>
                </c:pt>
                <c:pt idx="490">
                  <c:v>20</c:v>
                </c:pt>
                <c:pt idx="491">
                  <c:v>20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20</c:v>
                </c:pt>
                <c:pt idx="497">
                  <c:v>20</c:v>
                </c:pt>
                <c:pt idx="498">
                  <c:v>20</c:v>
                </c:pt>
                <c:pt idx="499">
                  <c:v>20</c:v>
                </c:pt>
                <c:pt idx="500">
                  <c:v>20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20</c:v>
                </c:pt>
                <c:pt idx="505">
                  <c:v>20</c:v>
                </c:pt>
                <c:pt idx="506">
                  <c:v>20</c:v>
                </c:pt>
                <c:pt idx="507">
                  <c:v>20</c:v>
                </c:pt>
                <c:pt idx="508">
                  <c:v>20</c:v>
                </c:pt>
                <c:pt idx="509">
                  <c:v>20</c:v>
                </c:pt>
                <c:pt idx="510">
                  <c:v>20</c:v>
                </c:pt>
                <c:pt idx="511">
                  <c:v>20</c:v>
                </c:pt>
                <c:pt idx="512">
                  <c:v>20</c:v>
                </c:pt>
                <c:pt idx="513">
                  <c:v>20</c:v>
                </c:pt>
                <c:pt idx="514">
                  <c:v>20</c:v>
                </c:pt>
                <c:pt idx="515">
                  <c:v>20</c:v>
                </c:pt>
                <c:pt idx="516">
                  <c:v>20</c:v>
                </c:pt>
                <c:pt idx="517">
                  <c:v>20</c:v>
                </c:pt>
                <c:pt idx="518">
                  <c:v>20</c:v>
                </c:pt>
                <c:pt idx="519">
                  <c:v>20</c:v>
                </c:pt>
                <c:pt idx="520">
                  <c:v>20</c:v>
                </c:pt>
                <c:pt idx="521">
                  <c:v>20</c:v>
                </c:pt>
                <c:pt idx="522">
                  <c:v>20</c:v>
                </c:pt>
                <c:pt idx="523">
                  <c:v>20</c:v>
                </c:pt>
                <c:pt idx="524">
                  <c:v>20</c:v>
                </c:pt>
                <c:pt idx="525">
                  <c:v>20</c:v>
                </c:pt>
                <c:pt idx="526">
                  <c:v>20</c:v>
                </c:pt>
                <c:pt idx="527">
                  <c:v>20</c:v>
                </c:pt>
                <c:pt idx="528">
                  <c:v>20</c:v>
                </c:pt>
                <c:pt idx="529">
                  <c:v>20</c:v>
                </c:pt>
                <c:pt idx="530">
                  <c:v>20</c:v>
                </c:pt>
                <c:pt idx="531">
                  <c:v>20</c:v>
                </c:pt>
                <c:pt idx="532">
                  <c:v>20</c:v>
                </c:pt>
                <c:pt idx="533">
                  <c:v>20</c:v>
                </c:pt>
                <c:pt idx="534">
                  <c:v>20</c:v>
                </c:pt>
                <c:pt idx="535">
                  <c:v>20</c:v>
                </c:pt>
                <c:pt idx="536">
                  <c:v>20</c:v>
                </c:pt>
                <c:pt idx="537">
                  <c:v>20</c:v>
                </c:pt>
                <c:pt idx="538">
                  <c:v>20</c:v>
                </c:pt>
                <c:pt idx="539">
                  <c:v>20</c:v>
                </c:pt>
                <c:pt idx="540">
                  <c:v>20</c:v>
                </c:pt>
                <c:pt idx="541">
                  <c:v>20</c:v>
                </c:pt>
                <c:pt idx="542">
                  <c:v>20</c:v>
                </c:pt>
                <c:pt idx="543">
                  <c:v>20</c:v>
                </c:pt>
                <c:pt idx="544">
                  <c:v>20</c:v>
                </c:pt>
                <c:pt idx="545">
                  <c:v>20</c:v>
                </c:pt>
                <c:pt idx="546">
                  <c:v>20</c:v>
                </c:pt>
                <c:pt idx="547">
                  <c:v>20</c:v>
                </c:pt>
                <c:pt idx="548">
                  <c:v>20</c:v>
                </c:pt>
                <c:pt idx="549">
                  <c:v>20</c:v>
                </c:pt>
                <c:pt idx="550">
                  <c:v>20</c:v>
                </c:pt>
                <c:pt idx="551">
                  <c:v>20</c:v>
                </c:pt>
                <c:pt idx="552">
                  <c:v>20</c:v>
                </c:pt>
                <c:pt idx="553">
                  <c:v>19</c:v>
                </c:pt>
                <c:pt idx="554">
                  <c:v>19</c:v>
                </c:pt>
                <c:pt idx="555">
                  <c:v>19</c:v>
                </c:pt>
                <c:pt idx="556">
                  <c:v>19</c:v>
                </c:pt>
                <c:pt idx="557">
                  <c:v>19</c:v>
                </c:pt>
                <c:pt idx="558">
                  <c:v>19</c:v>
                </c:pt>
                <c:pt idx="559">
                  <c:v>19</c:v>
                </c:pt>
                <c:pt idx="560">
                  <c:v>19</c:v>
                </c:pt>
                <c:pt idx="561">
                  <c:v>18</c:v>
                </c:pt>
                <c:pt idx="562">
                  <c:v>18</c:v>
                </c:pt>
                <c:pt idx="563">
                  <c:v>18</c:v>
                </c:pt>
                <c:pt idx="564">
                  <c:v>18</c:v>
                </c:pt>
                <c:pt idx="565">
                  <c:v>18</c:v>
                </c:pt>
                <c:pt idx="566">
                  <c:v>18</c:v>
                </c:pt>
                <c:pt idx="567">
                  <c:v>18</c:v>
                </c:pt>
                <c:pt idx="568">
                  <c:v>18</c:v>
                </c:pt>
                <c:pt idx="569">
                  <c:v>18</c:v>
                </c:pt>
                <c:pt idx="570">
                  <c:v>18</c:v>
                </c:pt>
                <c:pt idx="571">
                  <c:v>18</c:v>
                </c:pt>
                <c:pt idx="572">
                  <c:v>18</c:v>
                </c:pt>
                <c:pt idx="573">
                  <c:v>18</c:v>
                </c:pt>
                <c:pt idx="574">
                  <c:v>18</c:v>
                </c:pt>
                <c:pt idx="575">
                  <c:v>18</c:v>
                </c:pt>
                <c:pt idx="576">
                  <c:v>18</c:v>
                </c:pt>
                <c:pt idx="577">
                  <c:v>18</c:v>
                </c:pt>
                <c:pt idx="578">
                  <c:v>18</c:v>
                </c:pt>
                <c:pt idx="579">
                  <c:v>18</c:v>
                </c:pt>
                <c:pt idx="580">
                  <c:v>18</c:v>
                </c:pt>
                <c:pt idx="581">
                  <c:v>18</c:v>
                </c:pt>
                <c:pt idx="582">
                  <c:v>18</c:v>
                </c:pt>
                <c:pt idx="583">
                  <c:v>18</c:v>
                </c:pt>
                <c:pt idx="584">
                  <c:v>18</c:v>
                </c:pt>
                <c:pt idx="585">
                  <c:v>18</c:v>
                </c:pt>
                <c:pt idx="586">
                  <c:v>18</c:v>
                </c:pt>
                <c:pt idx="587">
                  <c:v>18</c:v>
                </c:pt>
                <c:pt idx="588">
                  <c:v>18</c:v>
                </c:pt>
                <c:pt idx="589">
                  <c:v>18</c:v>
                </c:pt>
                <c:pt idx="590">
                  <c:v>18</c:v>
                </c:pt>
                <c:pt idx="591">
                  <c:v>18</c:v>
                </c:pt>
                <c:pt idx="592">
                  <c:v>18</c:v>
                </c:pt>
                <c:pt idx="593">
                  <c:v>18</c:v>
                </c:pt>
                <c:pt idx="594">
                  <c:v>18</c:v>
                </c:pt>
                <c:pt idx="595">
                  <c:v>18</c:v>
                </c:pt>
                <c:pt idx="596">
                  <c:v>18</c:v>
                </c:pt>
                <c:pt idx="597">
                  <c:v>18</c:v>
                </c:pt>
                <c:pt idx="598">
                  <c:v>18</c:v>
                </c:pt>
                <c:pt idx="599">
                  <c:v>18</c:v>
                </c:pt>
                <c:pt idx="600">
                  <c:v>18</c:v>
                </c:pt>
                <c:pt idx="601">
                  <c:v>18</c:v>
                </c:pt>
                <c:pt idx="602">
                  <c:v>18</c:v>
                </c:pt>
                <c:pt idx="603">
                  <c:v>18</c:v>
                </c:pt>
                <c:pt idx="604">
                  <c:v>18</c:v>
                </c:pt>
                <c:pt idx="605">
                  <c:v>18</c:v>
                </c:pt>
                <c:pt idx="606">
                  <c:v>18</c:v>
                </c:pt>
                <c:pt idx="607">
                  <c:v>18</c:v>
                </c:pt>
                <c:pt idx="608">
                  <c:v>18</c:v>
                </c:pt>
                <c:pt idx="609">
                  <c:v>18</c:v>
                </c:pt>
                <c:pt idx="610">
                  <c:v>18</c:v>
                </c:pt>
                <c:pt idx="611">
                  <c:v>18</c:v>
                </c:pt>
                <c:pt idx="612">
                  <c:v>18</c:v>
                </c:pt>
                <c:pt idx="613">
                  <c:v>18</c:v>
                </c:pt>
                <c:pt idx="614">
                  <c:v>18</c:v>
                </c:pt>
                <c:pt idx="615">
                  <c:v>18</c:v>
                </c:pt>
                <c:pt idx="616">
                  <c:v>18</c:v>
                </c:pt>
                <c:pt idx="617">
                  <c:v>18</c:v>
                </c:pt>
                <c:pt idx="618">
                  <c:v>18</c:v>
                </c:pt>
                <c:pt idx="619">
                  <c:v>18</c:v>
                </c:pt>
                <c:pt idx="620">
                  <c:v>18</c:v>
                </c:pt>
                <c:pt idx="621">
                  <c:v>18</c:v>
                </c:pt>
                <c:pt idx="622">
                  <c:v>18</c:v>
                </c:pt>
                <c:pt idx="623">
                  <c:v>18</c:v>
                </c:pt>
                <c:pt idx="624">
                  <c:v>18</c:v>
                </c:pt>
                <c:pt idx="625">
                  <c:v>18</c:v>
                </c:pt>
                <c:pt idx="626">
                  <c:v>17</c:v>
                </c:pt>
                <c:pt idx="627">
                  <c:v>17</c:v>
                </c:pt>
                <c:pt idx="628">
                  <c:v>17</c:v>
                </c:pt>
                <c:pt idx="629">
                  <c:v>17</c:v>
                </c:pt>
                <c:pt idx="630">
                  <c:v>17</c:v>
                </c:pt>
                <c:pt idx="631">
                  <c:v>17</c:v>
                </c:pt>
                <c:pt idx="632">
                  <c:v>17</c:v>
                </c:pt>
                <c:pt idx="633">
                  <c:v>17</c:v>
                </c:pt>
                <c:pt idx="634">
                  <c:v>17</c:v>
                </c:pt>
                <c:pt idx="635">
                  <c:v>17</c:v>
                </c:pt>
                <c:pt idx="636">
                  <c:v>17</c:v>
                </c:pt>
                <c:pt idx="637">
                  <c:v>17</c:v>
                </c:pt>
                <c:pt idx="638">
                  <c:v>17</c:v>
                </c:pt>
                <c:pt idx="639">
                  <c:v>17</c:v>
                </c:pt>
                <c:pt idx="640">
                  <c:v>17</c:v>
                </c:pt>
                <c:pt idx="641">
                  <c:v>17</c:v>
                </c:pt>
                <c:pt idx="642">
                  <c:v>17</c:v>
                </c:pt>
                <c:pt idx="643">
                  <c:v>17</c:v>
                </c:pt>
                <c:pt idx="644">
                  <c:v>17</c:v>
                </c:pt>
                <c:pt idx="645">
                  <c:v>17</c:v>
                </c:pt>
                <c:pt idx="646">
                  <c:v>17</c:v>
                </c:pt>
                <c:pt idx="647">
                  <c:v>17</c:v>
                </c:pt>
                <c:pt idx="648">
                  <c:v>17</c:v>
                </c:pt>
                <c:pt idx="649">
                  <c:v>17</c:v>
                </c:pt>
                <c:pt idx="650">
                  <c:v>17</c:v>
                </c:pt>
                <c:pt idx="651">
                  <c:v>17</c:v>
                </c:pt>
                <c:pt idx="652">
                  <c:v>17</c:v>
                </c:pt>
                <c:pt idx="653">
                  <c:v>16</c:v>
                </c:pt>
                <c:pt idx="654">
                  <c:v>16</c:v>
                </c:pt>
                <c:pt idx="655">
                  <c:v>16</c:v>
                </c:pt>
                <c:pt idx="656">
                  <c:v>16</c:v>
                </c:pt>
                <c:pt idx="657">
                  <c:v>16</c:v>
                </c:pt>
                <c:pt idx="658">
                  <c:v>16</c:v>
                </c:pt>
                <c:pt idx="659">
                  <c:v>16</c:v>
                </c:pt>
                <c:pt idx="660">
                  <c:v>16</c:v>
                </c:pt>
                <c:pt idx="661">
                  <c:v>16</c:v>
                </c:pt>
                <c:pt idx="662">
                  <c:v>16</c:v>
                </c:pt>
                <c:pt idx="663">
                  <c:v>16</c:v>
                </c:pt>
                <c:pt idx="664">
                  <c:v>16</c:v>
                </c:pt>
                <c:pt idx="665">
                  <c:v>16</c:v>
                </c:pt>
                <c:pt idx="666">
                  <c:v>16</c:v>
                </c:pt>
                <c:pt idx="667">
                  <c:v>16</c:v>
                </c:pt>
                <c:pt idx="668">
                  <c:v>15</c:v>
                </c:pt>
                <c:pt idx="669">
                  <c:v>15</c:v>
                </c:pt>
                <c:pt idx="670">
                  <c:v>15</c:v>
                </c:pt>
                <c:pt idx="671">
                  <c:v>15</c:v>
                </c:pt>
                <c:pt idx="672">
                  <c:v>15</c:v>
                </c:pt>
                <c:pt idx="673">
                  <c:v>15</c:v>
                </c:pt>
                <c:pt idx="674">
                  <c:v>15</c:v>
                </c:pt>
                <c:pt idx="675">
                  <c:v>15</c:v>
                </c:pt>
                <c:pt idx="676">
                  <c:v>15</c:v>
                </c:pt>
                <c:pt idx="677">
                  <c:v>15</c:v>
                </c:pt>
                <c:pt idx="678">
                  <c:v>15</c:v>
                </c:pt>
                <c:pt idx="679">
                  <c:v>15</c:v>
                </c:pt>
                <c:pt idx="680">
                  <c:v>15</c:v>
                </c:pt>
                <c:pt idx="681">
                  <c:v>15</c:v>
                </c:pt>
                <c:pt idx="682">
                  <c:v>15</c:v>
                </c:pt>
                <c:pt idx="683">
                  <c:v>15</c:v>
                </c:pt>
                <c:pt idx="684">
                  <c:v>15</c:v>
                </c:pt>
                <c:pt idx="685">
                  <c:v>15</c:v>
                </c:pt>
                <c:pt idx="686">
                  <c:v>16</c:v>
                </c:pt>
                <c:pt idx="687">
                  <c:v>16</c:v>
                </c:pt>
                <c:pt idx="688">
                  <c:v>16</c:v>
                </c:pt>
                <c:pt idx="689">
                  <c:v>16</c:v>
                </c:pt>
                <c:pt idx="690">
                  <c:v>16</c:v>
                </c:pt>
                <c:pt idx="691">
                  <c:v>16</c:v>
                </c:pt>
                <c:pt idx="692">
                  <c:v>16</c:v>
                </c:pt>
                <c:pt idx="693">
                  <c:v>16</c:v>
                </c:pt>
                <c:pt idx="694">
                  <c:v>16</c:v>
                </c:pt>
                <c:pt idx="695">
                  <c:v>16</c:v>
                </c:pt>
                <c:pt idx="696">
                  <c:v>16</c:v>
                </c:pt>
                <c:pt idx="697">
                  <c:v>16</c:v>
                </c:pt>
                <c:pt idx="698">
                  <c:v>16</c:v>
                </c:pt>
                <c:pt idx="699">
                  <c:v>16</c:v>
                </c:pt>
                <c:pt idx="700">
                  <c:v>16</c:v>
                </c:pt>
                <c:pt idx="701">
                  <c:v>16</c:v>
                </c:pt>
                <c:pt idx="702">
                  <c:v>16</c:v>
                </c:pt>
                <c:pt idx="703">
                  <c:v>16</c:v>
                </c:pt>
                <c:pt idx="704">
                  <c:v>16</c:v>
                </c:pt>
                <c:pt idx="705">
                  <c:v>16</c:v>
                </c:pt>
                <c:pt idx="706">
                  <c:v>16</c:v>
                </c:pt>
                <c:pt idx="707">
                  <c:v>16</c:v>
                </c:pt>
                <c:pt idx="708">
                  <c:v>16</c:v>
                </c:pt>
                <c:pt idx="709">
                  <c:v>16</c:v>
                </c:pt>
                <c:pt idx="710">
                  <c:v>16</c:v>
                </c:pt>
                <c:pt idx="711">
                  <c:v>16</c:v>
                </c:pt>
                <c:pt idx="712">
                  <c:v>16</c:v>
                </c:pt>
                <c:pt idx="713">
                  <c:v>16</c:v>
                </c:pt>
                <c:pt idx="714">
                  <c:v>15</c:v>
                </c:pt>
                <c:pt idx="715">
                  <c:v>15</c:v>
                </c:pt>
                <c:pt idx="716">
                  <c:v>15</c:v>
                </c:pt>
                <c:pt idx="717">
                  <c:v>15</c:v>
                </c:pt>
                <c:pt idx="718">
                  <c:v>15</c:v>
                </c:pt>
                <c:pt idx="719">
                  <c:v>15</c:v>
                </c:pt>
                <c:pt idx="720">
                  <c:v>15</c:v>
                </c:pt>
                <c:pt idx="721">
                  <c:v>15</c:v>
                </c:pt>
                <c:pt idx="722">
                  <c:v>15</c:v>
                </c:pt>
                <c:pt idx="723">
                  <c:v>15</c:v>
                </c:pt>
                <c:pt idx="724">
                  <c:v>15</c:v>
                </c:pt>
                <c:pt idx="725">
                  <c:v>15</c:v>
                </c:pt>
                <c:pt idx="726">
                  <c:v>15</c:v>
                </c:pt>
                <c:pt idx="727">
                  <c:v>15</c:v>
                </c:pt>
                <c:pt idx="728">
                  <c:v>15</c:v>
                </c:pt>
                <c:pt idx="729">
                  <c:v>15</c:v>
                </c:pt>
                <c:pt idx="730">
                  <c:v>15</c:v>
                </c:pt>
                <c:pt idx="731">
                  <c:v>15</c:v>
                </c:pt>
                <c:pt idx="732">
                  <c:v>15</c:v>
                </c:pt>
                <c:pt idx="733">
                  <c:v>15</c:v>
                </c:pt>
                <c:pt idx="734">
                  <c:v>15</c:v>
                </c:pt>
                <c:pt idx="735">
                  <c:v>15</c:v>
                </c:pt>
                <c:pt idx="736">
                  <c:v>15</c:v>
                </c:pt>
                <c:pt idx="737">
                  <c:v>15</c:v>
                </c:pt>
                <c:pt idx="738">
                  <c:v>15</c:v>
                </c:pt>
                <c:pt idx="739">
                  <c:v>15</c:v>
                </c:pt>
                <c:pt idx="740">
                  <c:v>15</c:v>
                </c:pt>
                <c:pt idx="741">
                  <c:v>15</c:v>
                </c:pt>
                <c:pt idx="742">
                  <c:v>15</c:v>
                </c:pt>
                <c:pt idx="743">
                  <c:v>15</c:v>
                </c:pt>
                <c:pt idx="744">
                  <c:v>15</c:v>
                </c:pt>
                <c:pt idx="745">
                  <c:v>15</c:v>
                </c:pt>
                <c:pt idx="746">
                  <c:v>15</c:v>
                </c:pt>
                <c:pt idx="747">
                  <c:v>15</c:v>
                </c:pt>
                <c:pt idx="748">
                  <c:v>15</c:v>
                </c:pt>
                <c:pt idx="749">
                  <c:v>15</c:v>
                </c:pt>
                <c:pt idx="750">
                  <c:v>15</c:v>
                </c:pt>
                <c:pt idx="751">
                  <c:v>15</c:v>
                </c:pt>
                <c:pt idx="752">
                  <c:v>15</c:v>
                </c:pt>
                <c:pt idx="753">
                  <c:v>15</c:v>
                </c:pt>
                <c:pt idx="754">
                  <c:v>15</c:v>
                </c:pt>
                <c:pt idx="755">
                  <c:v>15</c:v>
                </c:pt>
                <c:pt idx="756">
                  <c:v>15</c:v>
                </c:pt>
                <c:pt idx="757">
                  <c:v>15</c:v>
                </c:pt>
                <c:pt idx="758">
                  <c:v>15</c:v>
                </c:pt>
                <c:pt idx="759">
                  <c:v>15</c:v>
                </c:pt>
                <c:pt idx="760">
                  <c:v>15</c:v>
                </c:pt>
                <c:pt idx="761">
                  <c:v>15</c:v>
                </c:pt>
                <c:pt idx="762">
                  <c:v>15</c:v>
                </c:pt>
                <c:pt idx="763">
                  <c:v>15</c:v>
                </c:pt>
                <c:pt idx="764">
                  <c:v>15</c:v>
                </c:pt>
                <c:pt idx="765">
                  <c:v>14</c:v>
                </c:pt>
                <c:pt idx="766">
                  <c:v>14</c:v>
                </c:pt>
                <c:pt idx="767">
                  <c:v>14</c:v>
                </c:pt>
                <c:pt idx="768">
                  <c:v>14</c:v>
                </c:pt>
                <c:pt idx="769">
                  <c:v>14</c:v>
                </c:pt>
                <c:pt idx="770">
                  <c:v>14</c:v>
                </c:pt>
                <c:pt idx="771">
                  <c:v>14</c:v>
                </c:pt>
                <c:pt idx="772">
                  <c:v>14</c:v>
                </c:pt>
                <c:pt idx="773">
                  <c:v>14</c:v>
                </c:pt>
                <c:pt idx="774">
                  <c:v>14</c:v>
                </c:pt>
                <c:pt idx="775">
                  <c:v>14</c:v>
                </c:pt>
                <c:pt idx="776">
                  <c:v>14</c:v>
                </c:pt>
                <c:pt idx="777">
                  <c:v>14</c:v>
                </c:pt>
                <c:pt idx="778">
                  <c:v>14</c:v>
                </c:pt>
                <c:pt idx="779">
                  <c:v>14</c:v>
                </c:pt>
                <c:pt idx="780">
                  <c:v>14</c:v>
                </c:pt>
                <c:pt idx="781">
                  <c:v>14</c:v>
                </c:pt>
                <c:pt idx="782">
                  <c:v>14</c:v>
                </c:pt>
                <c:pt idx="783">
                  <c:v>14</c:v>
                </c:pt>
                <c:pt idx="784">
                  <c:v>14</c:v>
                </c:pt>
                <c:pt idx="785">
                  <c:v>14</c:v>
                </c:pt>
                <c:pt idx="786">
                  <c:v>14</c:v>
                </c:pt>
                <c:pt idx="787">
                  <c:v>14</c:v>
                </c:pt>
                <c:pt idx="788">
                  <c:v>14</c:v>
                </c:pt>
                <c:pt idx="789">
                  <c:v>14</c:v>
                </c:pt>
                <c:pt idx="790">
                  <c:v>15</c:v>
                </c:pt>
                <c:pt idx="791">
                  <c:v>15</c:v>
                </c:pt>
                <c:pt idx="792">
                  <c:v>15</c:v>
                </c:pt>
                <c:pt idx="793">
                  <c:v>15</c:v>
                </c:pt>
                <c:pt idx="794">
                  <c:v>15</c:v>
                </c:pt>
                <c:pt idx="795">
                  <c:v>15</c:v>
                </c:pt>
                <c:pt idx="796">
                  <c:v>15</c:v>
                </c:pt>
                <c:pt idx="797">
                  <c:v>15</c:v>
                </c:pt>
                <c:pt idx="798">
                  <c:v>15</c:v>
                </c:pt>
                <c:pt idx="799">
                  <c:v>15</c:v>
                </c:pt>
                <c:pt idx="800">
                  <c:v>15</c:v>
                </c:pt>
                <c:pt idx="801">
                  <c:v>15</c:v>
                </c:pt>
                <c:pt idx="802">
                  <c:v>15</c:v>
                </c:pt>
                <c:pt idx="803">
                  <c:v>15</c:v>
                </c:pt>
                <c:pt idx="804">
                  <c:v>15</c:v>
                </c:pt>
                <c:pt idx="805">
                  <c:v>15</c:v>
                </c:pt>
                <c:pt idx="806">
                  <c:v>15</c:v>
                </c:pt>
                <c:pt idx="807">
                  <c:v>15</c:v>
                </c:pt>
                <c:pt idx="808">
                  <c:v>15</c:v>
                </c:pt>
                <c:pt idx="809">
                  <c:v>15</c:v>
                </c:pt>
                <c:pt idx="810">
                  <c:v>15</c:v>
                </c:pt>
                <c:pt idx="811">
                  <c:v>15</c:v>
                </c:pt>
                <c:pt idx="812">
                  <c:v>15</c:v>
                </c:pt>
                <c:pt idx="813">
                  <c:v>15</c:v>
                </c:pt>
                <c:pt idx="814">
                  <c:v>15</c:v>
                </c:pt>
                <c:pt idx="815">
                  <c:v>15</c:v>
                </c:pt>
                <c:pt idx="816">
                  <c:v>15</c:v>
                </c:pt>
                <c:pt idx="817">
                  <c:v>15</c:v>
                </c:pt>
                <c:pt idx="818">
                  <c:v>15</c:v>
                </c:pt>
                <c:pt idx="819">
                  <c:v>15</c:v>
                </c:pt>
                <c:pt idx="820">
                  <c:v>15</c:v>
                </c:pt>
                <c:pt idx="821">
                  <c:v>15</c:v>
                </c:pt>
                <c:pt idx="822">
                  <c:v>15</c:v>
                </c:pt>
                <c:pt idx="823">
                  <c:v>15</c:v>
                </c:pt>
                <c:pt idx="824">
                  <c:v>15</c:v>
                </c:pt>
                <c:pt idx="825">
                  <c:v>15</c:v>
                </c:pt>
                <c:pt idx="826">
                  <c:v>15</c:v>
                </c:pt>
                <c:pt idx="827">
                  <c:v>15</c:v>
                </c:pt>
                <c:pt idx="828">
                  <c:v>15</c:v>
                </c:pt>
                <c:pt idx="829">
                  <c:v>15</c:v>
                </c:pt>
                <c:pt idx="830">
                  <c:v>15</c:v>
                </c:pt>
                <c:pt idx="831">
                  <c:v>15</c:v>
                </c:pt>
                <c:pt idx="832">
                  <c:v>15</c:v>
                </c:pt>
                <c:pt idx="833">
                  <c:v>15</c:v>
                </c:pt>
                <c:pt idx="834">
                  <c:v>15</c:v>
                </c:pt>
                <c:pt idx="835">
                  <c:v>15</c:v>
                </c:pt>
                <c:pt idx="836">
                  <c:v>15</c:v>
                </c:pt>
                <c:pt idx="837">
                  <c:v>15</c:v>
                </c:pt>
                <c:pt idx="838">
                  <c:v>15</c:v>
                </c:pt>
                <c:pt idx="839">
                  <c:v>15</c:v>
                </c:pt>
                <c:pt idx="840">
                  <c:v>15</c:v>
                </c:pt>
                <c:pt idx="841">
                  <c:v>15</c:v>
                </c:pt>
                <c:pt idx="842">
                  <c:v>15</c:v>
                </c:pt>
                <c:pt idx="843">
                  <c:v>15</c:v>
                </c:pt>
                <c:pt idx="844">
                  <c:v>15</c:v>
                </c:pt>
                <c:pt idx="845">
                  <c:v>15</c:v>
                </c:pt>
                <c:pt idx="846">
                  <c:v>15</c:v>
                </c:pt>
                <c:pt idx="847">
                  <c:v>14</c:v>
                </c:pt>
                <c:pt idx="848">
                  <c:v>14</c:v>
                </c:pt>
                <c:pt idx="849">
                  <c:v>14</c:v>
                </c:pt>
                <c:pt idx="850">
                  <c:v>14</c:v>
                </c:pt>
                <c:pt idx="851">
                  <c:v>14</c:v>
                </c:pt>
                <c:pt idx="852">
                  <c:v>14</c:v>
                </c:pt>
                <c:pt idx="853">
                  <c:v>14</c:v>
                </c:pt>
                <c:pt idx="854">
                  <c:v>14</c:v>
                </c:pt>
                <c:pt idx="855">
                  <c:v>14</c:v>
                </c:pt>
                <c:pt idx="856">
                  <c:v>14</c:v>
                </c:pt>
                <c:pt idx="857">
                  <c:v>14</c:v>
                </c:pt>
                <c:pt idx="858">
                  <c:v>14</c:v>
                </c:pt>
                <c:pt idx="859">
                  <c:v>14</c:v>
                </c:pt>
                <c:pt idx="860">
                  <c:v>14</c:v>
                </c:pt>
                <c:pt idx="861">
                  <c:v>14</c:v>
                </c:pt>
                <c:pt idx="862">
                  <c:v>14</c:v>
                </c:pt>
                <c:pt idx="863">
                  <c:v>14</c:v>
                </c:pt>
                <c:pt idx="864">
                  <c:v>14</c:v>
                </c:pt>
                <c:pt idx="865">
                  <c:v>14</c:v>
                </c:pt>
                <c:pt idx="866">
                  <c:v>14</c:v>
                </c:pt>
                <c:pt idx="867">
                  <c:v>14</c:v>
                </c:pt>
                <c:pt idx="868">
                  <c:v>14</c:v>
                </c:pt>
                <c:pt idx="869">
                  <c:v>14</c:v>
                </c:pt>
                <c:pt idx="870">
                  <c:v>14</c:v>
                </c:pt>
                <c:pt idx="871">
                  <c:v>14</c:v>
                </c:pt>
                <c:pt idx="872">
                  <c:v>14</c:v>
                </c:pt>
                <c:pt idx="873">
                  <c:v>14</c:v>
                </c:pt>
                <c:pt idx="874">
                  <c:v>14</c:v>
                </c:pt>
                <c:pt idx="875">
                  <c:v>14</c:v>
                </c:pt>
                <c:pt idx="876">
                  <c:v>14</c:v>
                </c:pt>
                <c:pt idx="877">
                  <c:v>14</c:v>
                </c:pt>
                <c:pt idx="878">
                  <c:v>14</c:v>
                </c:pt>
                <c:pt idx="879">
                  <c:v>14</c:v>
                </c:pt>
                <c:pt idx="880">
                  <c:v>14</c:v>
                </c:pt>
                <c:pt idx="881">
                  <c:v>14</c:v>
                </c:pt>
                <c:pt idx="882">
                  <c:v>14</c:v>
                </c:pt>
                <c:pt idx="883">
                  <c:v>14</c:v>
                </c:pt>
                <c:pt idx="884">
                  <c:v>14</c:v>
                </c:pt>
                <c:pt idx="885">
                  <c:v>14</c:v>
                </c:pt>
                <c:pt idx="886">
                  <c:v>14</c:v>
                </c:pt>
                <c:pt idx="887">
                  <c:v>14</c:v>
                </c:pt>
                <c:pt idx="888">
                  <c:v>14</c:v>
                </c:pt>
                <c:pt idx="889">
                  <c:v>14</c:v>
                </c:pt>
                <c:pt idx="890">
                  <c:v>14</c:v>
                </c:pt>
                <c:pt idx="891">
                  <c:v>15</c:v>
                </c:pt>
                <c:pt idx="892">
                  <c:v>15</c:v>
                </c:pt>
                <c:pt idx="893">
                  <c:v>15</c:v>
                </c:pt>
                <c:pt idx="894">
                  <c:v>15</c:v>
                </c:pt>
                <c:pt idx="895">
                  <c:v>15</c:v>
                </c:pt>
                <c:pt idx="896">
                  <c:v>15</c:v>
                </c:pt>
                <c:pt idx="897">
                  <c:v>15</c:v>
                </c:pt>
                <c:pt idx="898">
                  <c:v>15</c:v>
                </c:pt>
                <c:pt idx="899">
                  <c:v>15</c:v>
                </c:pt>
                <c:pt idx="900">
                  <c:v>15</c:v>
                </c:pt>
                <c:pt idx="901">
                  <c:v>15</c:v>
                </c:pt>
                <c:pt idx="902">
                  <c:v>15</c:v>
                </c:pt>
                <c:pt idx="903">
                  <c:v>15</c:v>
                </c:pt>
                <c:pt idx="904">
                  <c:v>15</c:v>
                </c:pt>
                <c:pt idx="905">
                  <c:v>15</c:v>
                </c:pt>
                <c:pt idx="906">
                  <c:v>15</c:v>
                </c:pt>
                <c:pt idx="907">
                  <c:v>15</c:v>
                </c:pt>
                <c:pt idx="908">
                  <c:v>15</c:v>
                </c:pt>
                <c:pt idx="909">
                  <c:v>15</c:v>
                </c:pt>
                <c:pt idx="910">
                  <c:v>15</c:v>
                </c:pt>
                <c:pt idx="911">
                  <c:v>15</c:v>
                </c:pt>
                <c:pt idx="912">
                  <c:v>15</c:v>
                </c:pt>
                <c:pt idx="913">
                  <c:v>15</c:v>
                </c:pt>
                <c:pt idx="914">
                  <c:v>15</c:v>
                </c:pt>
                <c:pt idx="915">
                  <c:v>15</c:v>
                </c:pt>
                <c:pt idx="916">
                  <c:v>15</c:v>
                </c:pt>
                <c:pt idx="917">
                  <c:v>15</c:v>
                </c:pt>
                <c:pt idx="918">
                  <c:v>15</c:v>
                </c:pt>
                <c:pt idx="919">
                  <c:v>15</c:v>
                </c:pt>
                <c:pt idx="920">
                  <c:v>15</c:v>
                </c:pt>
                <c:pt idx="921">
                  <c:v>15</c:v>
                </c:pt>
                <c:pt idx="922">
                  <c:v>15</c:v>
                </c:pt>
                <c:pt idx="923">
                  <c:v>15</c:v>
                </c:pt>
                <c:pt idx="924">
                  <c:v>15</c:v>
                </c:pt>
                <c:pt idx="925">
                  <c:v>15</c:v>
                </c:pt>
                <c:pt idx="926">
                  <c:v>15</c:v>
                </c:pt>
                <c:pt idx="927">
                  <c:v>15</c:v>
                </c:pt>
                <c:pt idx="928">
                  <c:v>15</c:v>
                </c:pt>
                <c:pt idx="929">
                  <c:v>15</c:v>
                </c:pt>
                <c:pt idx="930">
                  <c:v>15</c:v>
                </c:pt>
                <c:pt idx="931">
                  <c:v>15</c:v>
                </c:pt>
                <c:pt idx="932">
                  <c:v>15</c:v>
                </c:pt>
                <c:pt idx="933">
                  <c:v>15</c:v>
                </c:pt>
                <c:pt idx="934">
                  <c:v>15</c:v>
                </c:pt>
                <c:pt idx="935">
                  <c:v>15</c:v>
                </c:pt>
                <c:pt idx="936">
                  <c:v>15</c:v>
                </c:pt>
                <c:pt idx="937">
                  <c:v>15</c:v>
                </c:pt>
                <c:pt idx="938">
                  <c:v>15</c:v>
                </c:pt>
                <c:pt idx="939">
                  <c:v>15</c:v>
                </c:pt>
                <c:pt idx="940">
                  <c:v>15</c:v>
                </c:pt>
                <c:pt idx="941">
                  <c:v>15</c:v>
                </c:pt>
                <c:pt idx="942">
                  <c:v>15</c:v>
                </c:pt>
                <c:pt idx="943">
                  <c:v>15</c:v>
                </c:pt>
                <c:pt idx="944">
                  <c:v>15</c:v>
                </c:pt>
                <c:pt idx="945">
                  <c:v>15</c:v>
                </c:pt>
                <c:pt idx="946">
                  <c:v>15</c:v>
                </c:pt>
                <c:pt idx="947">
                  <c:v>15</c:v>
                </c:pt>
                <c:pt idx="948">
                  <c:v>15</c:v>
                </c:pt>
                <c:pt idx="949">
                  <c:v>14</c:v>
                </c:pt>
                <c:pt idx="950">
                  <c:v>14</c:v>
                </c:pt>
                <c:pt idx="951">
                  <c:v>14</c:v>
                </c:pt>
                <c:pt idx="952">
                  <c:v>14</c:v>
                </c:pt>
                <c:pt idx="953">
                  <c:v>14</c:v>
                </c:pt>
                <c:pt idx="954">
                  <c:v>14</c:v>
                </c:pt>
                <c:pt idx="955">
                  <c:v>14</c:v>
                </c:pt>
                <c:pt idx="956">
                  <c:v>14</c:v>
                </c:pt>
                <c:pt idx="957">
                  <c:v>14</c:v>
                </c:pt>
                <c:pt idx="958">
                  <c:v>14</c:v>
                </c:pt>
                <c:pt idx="959">
                  <c:v>14</c:v>
                </c:pt>
              </c:numCache>
            </c:numRef>
          </c:yVal>
          <c:smooth val="1"/>
        </c:ser>
        <c:axId val="52862697"/>
        <c:axId val="6002226"/>
      </c:scatterChart>
      <c:valAx>
        <c:axId val="52862697"/>
        <c:scaling>
          <c:orientation val="minMax"/>
          <c:max val="38363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002226"/>
        <c:crosses val="autoZero"/>
        <c:crossBetween val="midCat"/>
        <c:dispUnits/>
      </c:valAx>
      <c:valAx>
        <c:axId val="6002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Flow [cfs]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6269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Implied Runoff in San Marcos Basin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833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'daily runoff'!$C$51</c:f>
              <c:strCache>
                <c:ptCount val="1"/>
                <c:pt idx="0">
                  <c:v>Blanco@Wim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'daily runoff'!$B$52:$B$61</c:f>
              <c:strCache>
                <c:ptCount val="10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</c:strCache>
            </c:strRef>
          </c:cat>
          <c:val>
            <c:numRef>
              <c:f>'daily runoff'!$C$52:$C$61</c:f>
              <c:numCache>
                <c:ptCount val="10"/>
                <c:pt idx="0">
                  <c:v>0.5723758875567445</c:v>
                </c:pt>
                <c:pt idx="1">
                  <c:v>0.5675529624025176</c:v>
                </c:pt>
                <c:pt idx="2">
                  <c:v>0.5957144104295172</c:v>
                </c:pt>
                <c:pt idx="3">
                  <c:v>0.6436664823652702</c:v>
                </c:pt>
                <c:pt idx="4">
                  <c:v>0.5758129146781485</c:v>
                </c:pt>
                <c:pt idx="5">
                  <c:v>0.5338894991851981</c:v>
                </c:pt>
                <c:pt idx="6">
                  <c:v>0.5200443778372794</c:v>
                </c:pt>
                <c:pt idx="7">
                  <c:v>0.5030671269351665</c:v>
                </c:pt>
                <c:pt idx="8">
                  <c:v>0.48371999039692487</c:v>
                </c:pt>
                <c:pt idx="9">
                  <c:v>0.47306243452451413</c:v>
                </c:pt>
              </c:numCache>
            </c:numRef>
          </c:val>
        </c:ser>
        <c:ser>
          <c:idx val="1"/>
          <c:order val="1"/>
          <c:tx>
            <c:strRef>
              <c:f>'daily runoff'!$D$51</c:f>
              <c:strCache>
                <c:ptCount val="1"/>
                <c:pt idx="0">
                  <c:v>Blanco@Kyle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'daily runoff'!$B$52:$B$61</c:f>
              <c:strCache>
                <c:ptCount val="10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</c:strCache>
            </c:strRef>
          </c:cat>
          <c:val>
            <c:numRef>
              <c:f>'daily runoff'!$D$52:$D$61</c:f>
              <c:numCache>
                <c:ptCount val="10"/>
                <c:pt idx="0">
                  <c:v>0.8634059645498025</c:v>
                </c:pt>
                <c:pt idx="1">
                  <c:v>0.8364757775119435</c:v>
                </c:pt>
                <c:pt idx="2">
                  <c:v>0.7214182796868223</c:v>
                </c:pt>
                <c:pt idx="3">
                  <c:v>0.7557715311004563</c:v>
                </c:pt>
                <c:pt idx="4">
                  <c:v>0.8262043279687282</c:v>
                </c:pt>
                <c:pt idx="5">
                  <c:v>0.7505926489778163</c:v>
                </c:pt>
                <c:pt idx="6">
                  <c:v>0.7035511363634965</c:v>
                </c:pt>
                <c:pt idx="7">
                  <c:v>0.7076079273597446</c:v>
                </c:pt>
                <c:pt idx="8">
                  <c:v>0.686115566550805</c:v>
                </c:pt>
                <c:pt idx="9">
                  <c:v>0.6265584221396966</c:v>
                </c:pt>
              </c:numCache>
            </c:numRef>
          </c:val>
        </c:ser>
        <c:ser>
          <c:idx val="2"/>
          <c:order val="2"/>
          <c:tx>
            <c:strRef>
              <c:f>'daily runoff'!$E$51</c:f>
              <c:strCache>
                <c:ptCount val="1"/>
                <c:pt idx="0">
                  <c:v>PlumCk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'daily runoff'!$B$52:$B$61</c:f>
              <c:strCache>
                <c:ptCount val="10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</c:strCache>
            </c:strRef>
          </c:cat>
          <c:val>
            <c:numRef>
              <c:f>'daily runoff'!$E$52:$E$61</c:f>
              <c:numCache>
                <c:ptCount val="10"/>
                <c:pt idx="0">
                  <c:v>0.11473998302833531</c:v>
                </c:pt>
                <c:pt idx="1">
                  <c:v>0.11504747915436746</c:v>
                </c:pt>
                <c:pt idx="2">
                  <c:v>0.20676918074822864</c:v>
                </c:pt>
                <c:pt idx="3">
                  <c:v>0.20905343768447615</c:v>
                </c:pt>
                <c:pt idx="4">
                  <c:v>0.17984130571133428</c:v>
                </c:pt>
                <c:pt idx="5">
                  <c:v>0.16525720373376315</c:v>
                </c:pt>
                <c:pt idx="6">
                  <c:v>0.14562137968565506</c:v>
                </c:pt>
                <c:pt idx="7">
                  <c:v>0.12866516473583473</c:v>
                </c:pt>
                <c:pt idx="8">
                  <c:v>0.12308630644923597</c:v>
                </c:pt>
                <c:pt idx="9">
                  <c:v>0.12194417798111311</c:v>
                </c:pt>
              </c:numCache>
            </c:numRef>
          </c:val>
        </c:ser>
        <c:ser>
          <c:idx val="3"/>
          <c:order val="3"/>
          <c:tx>
            <c:strRef>
              <c:f>'daily runoff'!$F$51</c:f>
              <c:strCache>
                <c:ptCount val="1"/>
                <c:pt idx="0">
                  <c:v>SM@SM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'daily runoff'!$B$52:$B$61</c:f>
              <c:strCache>
                <c:ptCount val="10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</c:strCache>
            </c:strRef>
          </c:cat>
          <c:val>
            <c:numRef>
              <c:f>'daily runoff'!$F$52:$F$61</c:f>
              <c:numCache>
                <c:ptCount val="10"/>
                <c:pt idx="0">
                  <c:v>7.712755892646318</c:v>
                </c:pt>
                <c:pt idx="1">
                  <c:v>7.774204914403777</c:v>
                </c:pt>
                <c:pt idx="2">
                  <c:v>7.8665792608365495</c:v>
                </c:pt>
                <c:pt idx="3">
                  <c:v>7.90483428908754</c:v>
                </c:pt>
                <c:pt idx="4">
                  <c:v>7.965480055658622</c:v>
                </c:pt>
                <c:pt idx="5">
                  <c:v>7.955840993421981</c:v>
                </c:pt>
                <c:pt idx="6">
                  <c:v>7.985360621521159</c:v>
                </c:pt>
                <c:pt idx="7">
                  <c:v>7.972608945437407</c:v>
                </c:pt>
                <c:pt idx="8">
                  <c:v>7.955640179625328</c:v>
                </c:pt>
                <c:pt idx="9">
                  <c:v>7.8622617642096175</c:v>
                </c:pt>
              </c:numCache>
            </c:numRef>
          </c:val>
        </c:ser>
        <c:ser>
          <c:idx val="4"/>
          <c:order val="4"/>
          <c:tx>
            <c:strRef>
              <c:f>'daily runoff'!$G$51</c:f>
              <c:strCache>
                <c:ptCount val="1"/>
                <c:pt idx="0">
                  <c:v>SM@Luling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'daily runoff'!$B$52:$B$61</c:f>
              <c:strCache>
                <c:ptCount val="10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</c:strCache>
            </c:strRef>
          </c:cat>
          <c:val>
            <c:numRef>
              <c:f>'daily runoff'!$G$52:$G$61</c:f>
              <c:numCache>
                <c:ptCount val="10"/>
                <c:pt idx="0">
                  <c:v>0.5571275168796722</c:v>
                </c:pt>
                <c:pt idx="1">
                  <c:v>0.5358556363307561</c:v>
                </c:pt>
                <c:pt idx="2">
                  <c:v>0.5467003803406658</c:v>
                </c:pt>
                <c:pt idx="3">
                  <c:v>0.47086547367209597</c:v>
                </c:pt>
                <c:pt idx="4">
                  <c:v>0.5285605558234706</c:v>
                </c:pt>
                <c:pt idx="5">
                  <c:v>0.5292913688975737</c:v>
                </c:pt>
                <c:pt idx="6">
                  <c:v>0.4797396324287479</c:v>
                </c:pt>
                <c:pt idx="7">
                  <c:v>0.4667938008308694</c:v>
                </c:pt>
                <c:pt idx="8">
                  <c:v>0.46696345386585686</c:v>
                </c:pt>
                <c:pt idx="9">
                  <c:v>0.45246464448561263</c:v>
                </c:pt>
              </c:numCache>
            </c:numRef>
          </c:val>
        </c:ser>
        <c:axId val="54020035"/>
        <c:axId val="16418268"/>
      </c:barChart>
      <c:dateAx>
        <c:axId val="54020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18268"/>
        <c:crosses val="autoZero"/>
        <c:auto val="0"/>
        <c:noMultiLvlLbl val="0"/>
      </c:dateAx>
      <c:valAx>
        <c:axId val="1641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Implied Runoff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020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4175"/>
          <c:w val="0.12975"/>
          <c:h val="0.17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962"/>
  <sheetViews>
    <sheetView zoomScale="55" zoomScaleNormal="55" workbookViewId="0" topLeftCell="A1">
      <selection activeCell="G4" sqref="G4:K962"/>
    </sheetView>
  </sheetViews>
  <sheetFormatPr defaultColWidth="9.140625" defaultRowHeight="12.75"/>
  <cols>
    <col min="1" max="1" width="20.28125" style="0" customWidth="1"/>
    <col min="2" max="2" width="12.421875" style="0" bestFit="1" customWidth="1"/>
    <col min="3" max="3" width="12.28125" style="0" bestFit="1" customWidth="1"/>
    <col min="4" max="4" width="7.57421875" style="0" bestFit="1" customWidth="1"/>
    <col min="5" max="5" width="8.57421875" style="0" bestFit="1" customWidth="1"/>
    <col min="6" max="6" width="10.57421875" style="0" bestFit="1" customWidth="1"/>
    <col min="7" max="11" width="10.8515625" style="0" customWidth="1"/>
  </cols>
  <sheetData>
    <row r="1" spans="1:29" ht="12.75">
      <c r="A1" t="s">
        <v>1</v>
      </c>
      <c r="B1" t="s">
        <v>5</v>
      </c>
      <c r="C1" t="s">
        <v>3</v>
      </c>
      <c r="D1" t="s">
        <v>4</v>
      </c>
      <c r="E1" t="s">
        <v>0</v>
      </c>
      <c r="F1" t="s">
        <v>2</v>
      </c>
      <c r="G1" t="s">
        <v>5</v>
      </c>
      <c r="H1" t="s">
        <v>3</v>
      </c>
      <c r="I1" t="s">
        <v>4</v>
      </c>
      <c r="J1" t="s">
        <v>0</v>
      </c>
      <c r="K1" t="s">
        <v>2</v>
      </c>
      <c r="L1" t="s">
        <v>5</v>
      </c>
      <c r="M1" t="s">
        <v>3</v>
      </c>
      <c r="N1" t="s">
        <v>4</v>
      </c>
      <c r="O1" t="s">
        <v>0</v>
      </c>
      <c r="P1" t="s">
        <v>2</v>
      </c>
      <c r="R1" t="s">
        <v>5</v>
      </c>
      <c r="S1" t="s">
        <v>3</v>
      </c>
      <c r="T1" t="s">
        <v>4</v>
      </c>
      <c r="U1" t="s">
        <v>0</v>
      </c>
      <c r="V1" t="s">
        <v>2</v>
      </c>
      <c r="X1" t="s">
        <v>1</v>
      </c>
      <c r="Y1" t="s">
        <v>5</v>
      </c>
      <c r="Z1" t="s">
        <v>3</v>
      </c>
      <c r="AA1" t="s">
        <v>4</v>
      </c>
      <c r="AB1" t="s">
        <v>0</v>
      </c>
      <c r="AC1" t="s">
        <v>2</v>
      </c>
    </row>
    <row r="2" spans="2:22" ht="12.75">
      <c r="B2" s="2" t="s">
        <v>6</v>
      </c>
      <c r="C2" s="2" t="s">
        <v>6</v>
      </c>
      <c r="D2" s="2" t="s">
        <v>6</v>
      </c>
      <c r="E2" s="2" t="s">
        <v>6</v>
      </c>
      <c r="F2" s="2" t="s">
        <v>6</v>
      </c>
      <c r="G2" s="2" t="s">
        <v>7</v>
      </c>
      <c r="H2" s="2" t="s">
        <v>7</v>
      </c>
      <c r="I2" s="2" t="s">
        <v>7</v>
      </c>
      <c r="J2" s="2" t="s">
        <v>7</v>
      </c>
      <c r="K2" s="2" t="s">
        <v>7</v>
      </c>
      <c r="L2" s="3" t="s">
        <v>8</v>
      </c>
      <c r="M2" s="3" t="s">
        <v>8</v>
      </c>
      <c r="N2" s="3" t="s">
        <v>8</v>
      </c>
      <c r="O2" s="3" t="s">
        <v>8</v>
      </c>
      <c r="P2" s="3" t="s">
        <v>8</v>
      </c>
      <c r="R2" t="s">
        <v>8</v>
      </c>
      <c r="S2" t="s">
        <v>8</v>
      </c>
      <c r="T2" t="s">
        <v>8</v>
      </c>
      <c r="U2" t="s">
        <v>8</v>
      </c>
      <c r="V2" t="s">
        <v>8</v>
      </c>
    </row>
    <row r="3" spans="1:11" ht="12.75">
      <c r="A3" s="1">
        <v>38353</v>
      </c>
      <c r="B3">
        <v>217</v>
      </c>
      <c r="C3">
        <v>272</v>
      </c>
      <c r="D3">
        <v>13</v>
      </c>
      <c r="E3">
        <v>397</v>
      </c>
      <c r="F3">
        <v>907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2.75">
      <c r="A4" s="1">
        <v>38353.010416666664</v>
      </c>
      <c r="B4">
        <v>217</v>
      </c>
      <c r="C4">
        <v>272</v>
      </c>
      <c r="D4">
        <v>13</v>
      </c>
      <c r="E4">
        <v>397</v>
      </c>
      <c r="F4">
        <v>894</v>
      </c>
      <c r="G4">
        <f>(B4+B3)/2*60*15/43560+G3</f>
        <v>4.483471074380165</v>
      </c>
      <c r="H4">
        <f>(C4+C3)/2*60*15/43560+H3</f>
        <v>5.619834710743802</v>
      </c>
      <c r="I4">
        <f>(D4+D3)/2*60*15/43560+I3</f>
        <v>0.26859504132231404</v>
      </c>
      <c r="J4">
        <f>(E4+E3)/2*60*15/43560+J3</f>
        <v>8.202479338842975</v>
      </c>
      <c r="K4">
        <f>(F4+F3)/2*60*15/43560+K3</f>
        <v>18.605371900826448</v>
      </c>
    </row>
    <row r="5" spans="1:11" ht="12.75">
      <c r="A5" s="1">
        <v>38353.020833333336</v>
      </c>
      <c r="B5">
        <v>217</v>
      </c>
      <c r="C5">
        <v>272</v>
      </c>
      <c r="D5">
        <v>13</v>
      </c>
      <c r="E5">
        <v>397</v>
      </c>
      <c r="F5">
        <v>904</v>
      </c>
      <c r="G5">
        <f aca="true" t="shared" si="0" ref="G5:G68">(B5+B4)/2*60*15/43560+G4</f>
        <v>8.96694214876033</v>
      </c>
      <c r="H5">
        <f aca="true" t="shared" si="1" ref="H5:H68">(C5+C4)/2*60*15/43560+H4</f>
        <v>11.239669421487603</v>
      </c>
      <c r="I5">
        <f aca="true" t="shared" si="2" ref="I5:I68">(D5+D4)/2*60*15/43560+I4</f>
        <v>0.5371900826446281</v>
      </c>
      <c r="J5">
        <f aca="true" t="shared" si="3" ref="J5:J68">(E5+E4)/2*60*15/43560+J4</f>
        <v>16.40495867768595</v>
      </c>
      <c r="K5">
        <f aca="true" t="shared" si="4" ref="K5:K68">(F5+F4)/2*60*15/43560+K4</f>
        <v>37.179752066115704</v>
      </c>
    </row>
    <row r="6" spans="1:11" ht="12.75">
      <c r="A6" s="1">
        <v>38353.03125</v>
      </c>
      <c r="B6">
        <v>217</v>
      </c>
      <c r="C6">
        <v>272</v>
      </c>
      <c r="D6">
        <v>13</v>
      </c>
      <c r="E6">
        <v>397</v>
      </c>
      <c r="F6">
        <v>884</v>
      </c>
      <c r="G6">
        <f t="shared" si="0"/>
        <v>13.450413223140494</v>
      </c>
      <c r="H6">
        <f t="shared" si="1"/>
        <v>16.859504132231404</v>
      </c>
      <c r="I6">
        <f t="shared" si="2"/>
        <v>0.8057851239669421</v>
      </c>
      <c r="J6">
        <f t="shared" si="3"/>
        <v>24.607438016528924</v>
      </c>
      <c r="K6">
        <f t="shared" si="4"/>
        <v>55.650826446280995</v>
      </c>
    </row>
    <row r="7" spans="1:11" ht="12.75">
      <c r="A7" s="1">
        <v>38353.041666666664</v>
      </c>
      <c r="B7">
        <v>217</v>
      </c>
      <c r="C7">
        <v>272</v>
      </c>
      <c r="D7">
        <v>13</v>
      </c>
      <c r="E7">
        <v>397</v>
      </c>
      <c r="F7">
        <v>886</v>
      </c>
      <c r="G7">
        <f t="shared" si="0"/>
        <v>17.93388429752066</v>
      </c>
      <c r="H7">
        <f t="shared" si="1"/>
        <v>22.479338842975206</v>
      </c>
      <c r="I7">
        <f t="shared" si="2"/>
        <v>1.0743801652892562</v>
      </c>
      <c r="J7">
        <f t="shared" si="3"/>
        <v>32.8099173553719</v>
      </c>
      <c r="K7">
        <f t="shared" si="4"/>
        <v>73.93595041322314</v>
      </c>
    </row>
    <row r="8" spans="1:11" ht="12.75">
      <c r="A8" s="1">
        <v>38353.052083333336</v>
      </c>
      <c r="B8">
        <v>217</v>
      </c>
      <c r="C8">
        <v>272</v>
      </c>
      <c r="D8">
        <v>13</v>
      </c>
      <c r="E8">
        <v>400</v>
      </c>
      <c r="F8">
        <v>891</v>
      </c>
      <c r="G8">
        <f t="shared" si="0"/>
        <v>22.417355371900825</v>
      </c>
      <c r="H8">
        <f t="shared" si="1"/>
        <v>28.09917355371901</v>
      </c>
      <c r="I8">
        <f t="shared" si="2"/>
        <v>1.34297520661157</v>
      </c>
      <c r="J8">
        <f t="shared" si="3"/>
        <v>41.04338842975207</v>
      </c>
      <c r="K8">
        <f t="shared" si="4"/>
        <v>92.29338842975207</v>
      </c>
    </row>
    <row r="9" spans="1:11" ht="12.75">
      <c r="A9" s="1">
        <v>38353.0625</v>
      </c>
      <c r="B9">
        <v>217</v>
      </c>
      <c r="C9">
        <v>272</v>
      </c>
      <c r="D9">
        <v>13</v>
      </c>
      <c r="E9">
        <v>397</v>
      </c>
      <c r="F9">
        <v>904</v>
      </c>
      <c r="G9">
        <f t="shared" si="0"/>
        <v>26.90082644628099</v>
      </c>
      <c r="H9">
        <f t="shared" si="1"/>
        <v>33.71900826446281</v>
      </c>
      <c r="I9">
        <f t="shared" si="2"/>
        <v>1.611570247933884</v>
      </c>
      <c r="J9">
        <f t="shared" si="3"/>
        <v>49.27685950413223</v>
      </c>
      <c r="K9">
        <f t="shared" si="4"/>
        <v>110.83677685950414</v>
      </c>
    </row>
    <row r="10" spans="1:11" ht="12.75">
      <c r="A10" s="1">
        <v>38353.072916666664</v>
      </c>
      <c r="B10">
        <v>217</v>
      </c>
      <c r="C10">
        <v>272</v>
      </c>
      <c r="D10">
        <v>13</v>
      </c>
      <c r="E10">
        <v>397</v>
      </c>
      <c r="F10">
        <v>894</v>
      </c>
      <c r="G10">
        <f t="shared" si="0"/>
        <v>31.384297520661157</v>
      </c>
      <c r="H10">
        <f t="shared" si="1"/>
        <v>39.33884297520661</v>
      </c>
      <c r="I10">
        <f t="shared" si="2"/>
        <v>1.880165289256198</v>
      </c>
      <c r="J10">
        <f t="shared" si="3"/>
        <v>57.47933884297521</v>
      </c>
      <c r="K10">
        <f t="shared" si="4"/>
        <v>129.4111570247934</v>
      </c>
    </row>
    <row r="11" spans="1:11" ht="12.75">
      <c r="A11" s="1">
        <v>38353.083333333336</v>
      </c>
      <c r="B11">
        <v>221</v>
      </c>
      <c r="C11">
        <v>272</v>
      </c>
      <c r="D11">
        <v>13</v>
      </c>
      <c r="E11">
        <v>397</v>
      </c>
      <c r="F11">
        <v>889</v>
      </c>
      <c r="G11">
        <f t="shared" si="0"/>
        <v>35.90909090909091</v>
      </c>
      <c r="H11">
        <f t="shared" si="1"/>
        <v>44.95867768595041</v>
      </c>
      <c r="I11">
        <f t="shared" si="2"/>
        <v>2.148760330578512</v>
      </c>
      <c r="J11">
        <f t="shared" si="3"/>
        <v>65.68181818181819</v>
      </c>
      <c r="K11">
        <f t="shared" si="4"/>
        <v>147.8305785123967</v>
      </c>
    </row>
    <row r="12" spans="1:11" ht="12.75">
      <c r="A12" s="1">
        <v>38353.09375</v>
      </c>
      <c r="B12">
        <v>217</v>
      </c>
      <c r="C12">
        <v>272</v>
      </c>
      <c r="D12">
        <v>13</v>
      </c>
      <c r="E12">
        <v>397</v>
      </c>
      <c r="F12">
        <v>891</v>
      </c>
      <c r="G12">
        <f t="shared" si="0"/>
        <v>40.433884297520656</v>
      </c>
      <c r="H12">
        <f t="shared" si="1"/>
        <v>50.578512396694215</v>
      </c>
      <c r="I12">
        <f t="shared" si="2"/>
        <v>2.417355371900826</v>
      </c>
      <c r="J12">
        <f t="shared" si="3"/>
        <v>73.88429752066116</v>
      </c>
      <c r="K12">
        <f t="shared" si="4"/>
        <v>166.21900826446281</v>
      </c>
    </row>
    <row r="13" spans="1:11" ht="12.75">
      <c r="A13" s="1">
        <v>38353.104166666664</v>
      </c>
      <c r="B13">
        <v>217</v>
      </c>
      <c r="C13">
        <v>269</v>
      </c>
      <c r="D13">
        <v>13</v>
      </c>
      <c r="E13">
        <v>397</v>
      </c>
      <c r="F13">
        <v>899</v>
      </c>
      <c r="G13">
        <f t="shared" si="0"/>
        <v>44.91735537190082</v>
      </c>
      <c r="H13">
        <f t="shared" si="1"/>
        <v>56.167355371900825</v>
      </c>
      <c r="I13">
        <f t="shared" si="2"/>
        <v>2.6859504132231398</v>
      </c>
      <c r="J13">
        <f t="shared" si="3"/>
        <v>82.08677685950414</v>
      </c>
      <c r="K13">
        <f t="shared" si="4"/>
        <v>184.71074380165288</v>
      </c>
    </row>
    <row r="14" spans="1:11" ht="12.75">
      <c r="A14" s="1">
        <v>38353.114583333336</v>
      </c>
      <c r="B14">
        <v>217</v>
      </c>
      <c r="C14">
        <v>269</v>
      </c>
      <c r="D14">
        <v>13</v>
      </c>
      <c r="E14">
        <v>397</v>
      </c>
      <c r="F14">
        <v>889</v>
      </c>
      <c r="G14">
        <f t="shared" si="0"/>
        <v>49.40082644628098</v>
      </c>
      <c r="H14">
        <f t="shared" si="1"/>
        <v>61.72520661157024</v>
      </c>
      <c r="I14">
        <f t="shared" si="2"/>
        <v>2.9545454545454537</v>
      </c>
      <c r="J14">
        <f t="shared" si="3"/>
        <v>90.28925619834712</v>
      </c>
      <c r="K14">
        <f t="shared" si="4"/>
        <v>203.1818181818182</v>
      </c>
    </row>
    <row r="15" spans="1:11" ht="12.75">
      <c r="A15" s="1">
        <v>38353.125</v>
      </c>
      <c r="B15">
        <v>217</v>
      </c>
      <c r="C15">
        <v>269</v>
      </c>
      <c r="D15">
        <v>13</v>
      </c>
      <c r="E15">
        <v>397</v>
      </c>
      <c r="F15">
        <v>889</v>
      </c>
      <c r="G15">
        <f t="shared" si="0"/>
        <v>53.88429752066114</v>
      </c>
      <c r="H15">
        <f t="shared" si="1"/>
        <v>67.28305785123966</v>
      </c>
      <c r="I15">
        <f t="shared" si="2"/>
        <v>3.2231404958677676</v>
      </c>
      <c r="J15">
        <f t="shared" si="3"/>
        <v>98.4917355371901</v>
      </c>
      <c r="K15">
        <f t="shared" si="4"/>
        <v>221.5495867768595</v>
      </c>
    </row>
    <row r="16" spans="1:11" ht="12.75">
      <c r="A16" s="1">
        <v>38353.135416666664</v>
      </c>
      <c r="B16">
        <v>217</v>
      </c>
      <c r="C16">
        <v>269</v>
      </c>
      <c r="D16">
        <v>13</v>
      </c>
      <c r="E16">
        <v>397</v>
      </c>
      <c r="F16">
        <v>891</v>
      </c>
      <c r="G16">
        <f t="shared" si="0"/>
        <v>58.367768595041305</v>
      </c>
      <c r="H16">
        <f t="shared" si="1"/>
        <v>72.84090909090908</v>
      </c>
      <c r="I16">
        <f t="shared" si="2"/>
        <v>3.4917355371900816</v>
      </c>
      <c r="J16">
        <f t="shared" si="3"/>
        <v>106.69421487603307</v>
      </c>
      <c r="K16">
        <f t="shared" si="4"/>
        <v>239.93801652892563</v>
      </c>
    </row>
    <row r="17" spans="1:11" ht="12.75">
      <c r="A17" s="1">
        <v>38353.145833333336</v>
      </c>
      <c r="B17">
        <v>217</v>
      </c>
      <c r="C17">
        <v>269</v>
      </c>
      <c r="D17">
        <v>13</v>
      </c>
      <c r="E17">
        <v>397</v>
      </c>
      <c r="F17">
        <v>897</v>
      </c>
      <c r="G17">
        <f t="shared" si="0"/>
        <v>62.85123966942147</v>
      </c>
      <c r="H17">
        <f t="shared" si="1"/>
        <v>78.3987603305785</v>
      </c>
      <c r="I17">
        <f t="shared" si="2"/>
        <v>3.7603305785123955</v>
      </c>
      <c r="J17">
        <f t="shared" si="3"/>
        <v>114.89669421487605</v>
      </c>
      <c r="K17">
        <f t="shared" si="4"/>
        <v>258.40909090909093</v>
      </c>
    </row>
    <row r="18" spans="1:11" ht="12.75">
      <c r="A18" s="1">
        <v>38353.15625</v>
      </c>
      <c r="B18">
        <v>217</v>
      </c>
      <c r="C18">
        <v>269</v>
      </c>
      <c r="D18">
        <v>13</v>
      </c>
      <c r="E18">
        <v>397</v>
      </c>
      <c r="F18">
        <v>894</v>
      </c>
      <c r="G18">
        <f t="shared" si="0"/>
        <v>67.33471074380164</v>
      </c>
      <c r="H18">
        <f t="shared" si="1"/>
        <v>83.95661157024792</v>
      </c>
      <c r="I18">
        <f t="shared" si="2"/>
        <v>4.02892561983471</v>
      </c>
      <c r="J18">
        <f t="shared" si="3"/>
        <v>123.09917355371903</v>
      </c>
      <c r="K18">
        <f t="shared" si="4"/>
        <v>276.9111570247934</v>
      </c>
    </row>
    <row r="19" spans="1:11" ht="12.75">
      <c r="A19" s="1">
        <v>38353.166666666664</v>
      </c>
      <c r="B19">
        <v>217</v>
      </c>
      <c r="C19">
        <v>269</v>
      </c>
      <c r="D19">
        <v>13</v>
      </c>
      <c r="E19">
        <v>397</v>
      </c>
      <c r="F19">
        <v>902</v>
      </c>
      <c r="G19">
        <f t="shared" si="0"/>
        <v>71.8181818181818</v>
      </c>
      <c r="H19">
        <f t="shared" si="1"/>
        <v>89.51446280991733</v>
      </c>
      <c r="I19">
        <f t="shared" si="2"/>
        <v>4.297520661157024</v>
      </c>
      <c r="J19">
        <f t="shared" si="3"/>
        <v>131.301652892562</v>
      </c>
      <c r="K19">
        <f t="shared" si="4"/>
        <v>295.46487603305786</v>
      </c>
    </row>
    <row r="20" spans="1:11" ht="12.75">
      <c r="A20" s="1">
        <v>38353.177083333336</v>
      </c>
      <c r="B20">
        <v>217</v>
      </c>
      <c r="C20">
        <v>269</v>
      </c>
      <c r="D20">
        <v>13</v>
      </c>
      <c r="E20">
        <v>400</v>
      </c>
      <c r="F20">
        <v>897</v>
      </c>
      <c r="G20">
        <f t="shared" si="0"/>
        <v>76.30165289256196</v>
      </c>
      <c r="H20">
        <f t="shared" si="1"/>
        <v>95.07231404958675</v>
      </c>
      <c r="I20">
        <f t="shared" si="2"/>
        <v>4.566115702479338</v>
      </c>
      <c r="J20">
        <f t="shared" si="3"/>
        <v>139.53512396694217</v>
      </c>
      <c r="K20">
        <f t="shared" si="4"/>
        <v>314.04958677685954</v>
      </c>
    </row>
    <row r="21" spans="1:11" ht="12.75">
      <c r="A21" s="1">
        <v>38353.1875</v>
      </c>
      <c r="B21">
        <v>217</v>
      </c>
      <c r="C21">
        <v>269</v>
      </c>
      <c r="D21">
        <v>13</v>
      </c>
      <c r="E21">
        <v>400</v>
      </c>
      <c r="F21">
        <v>891</v>
      </c>
      <c r="G21">
        <f t="shared" si="0"/>
        <v>80.78512396694212</v>
      </c>
      <c r="H21">
        <f t="shared" si="1"/>
        <v>100.63016528925617</v>
      </c>
      <c r="I21">
        <f t="shared" si="2"/>
        <v>4.834710743801652</v>
      </c>
      <c r="J21">
        <f t="shared" si="3"/>
        <v>147.7995867768595</v>
      </c>
      <c r="K21">
        <f t="shared" si="4"/>
        <v>332.52066115702485</v>
      </c>
    </row>
    <row r="22" spans="1:11" ht="12.75">
      <c r="A22" s="1">
        <v>38353.197916666664</v>
      </c>
      <c r="B22">
        <v>217</v>
      </c>
      <c r="C22">
        <v>269</v>
      </c>
      <c r="D22">
        <v>13</v>
      </c>
      <c r="E22">
        <v>397</v>
      </c>
      <c r="F22">
        <v>889</v>
      </c>
      <c r="G22">
        <f t="shared" si="0"/>
        <v>85.26859504132229</v>
      </c>
      <c r="H22">
        <f t="shared" si="1"/>
        <v>106.18801652892559</v>
      </c>
      <c r="I22">
        <f t="shared" si="2"/>
        <v>5.103305785123966</v>
      </c>
      <c r="J22">
        <f t="shared" si="3"/>
        <v>156.03305785123968</v>
      </c>
      <c r="K22">
        <f t="shared" si="4"/>
        <v>350.909090909091</v>
      </c>
    </row>
    <row r="23" spans="1:11" ht="12.75">
      <c r="A23" s="1">
        <v>38353.208333333336</v>
      </c>
      <c r="B23">
        <v>217</v>
      </c>
      <c r="C23">
        <v>269</v>
      </c>
      <c r="D23">
        <v>13</v>
      </c>
      <c r="E23">
        <v>397</v>
      </c>
      <c r="F23">
        <v>889</v>
      </c>
      <c r="G23">
        <f t="shared" si="0"/>
        <v>89.75206611570245</v>
      </c>
      <c r="H23">
        <f t="shared" si="1"/>
        <v>111.745867768595</v>
      </c>
      <c r="I23">
        <f t="shared" si="2"/>
        <v>5.3719008264462795</v>
      </c>
      <c r="J23">
        <f t="shared" si="3"/>
        <v>164.23553719008265</v>
      </c>
      <c r="K23">
        <f t="shared" si="4"/>
        <v>369.2768595041323</v>
      </c>
    </row>
    <row r="24" spans="1:11" ht="12.75">
      <c r="A24" s="1">
        <v>38353.21875</v>
      </c>
      <c r="B24">
        <v>217</v>
      </c>
      <c r="C24">
        <v>269</v>
      </c>
      <c r="D24">
        <v>13</v>
      </c>
      <c r="E24">
        <v>397</v>
      </c>
      <c r="F24">
        <v>886</v>
      </c>
      <c r="G24">
        <f t="shared" si="0"/>
        <v>94.23553719008261</v>
      </c>
      <c r="H24">
        <f t="shared" si="1"/>
        <v>117.30371900826442</v>
      </c>
      <c r="I24">
        <f t="shared" si="2"/>
        <v>5.6404958677685935</v>
      </c>
      <c r="J24">
        <f t="shared" si="3"/>
        <v>172.43801652892563</v>
      </c>
      <c r="K24">
        <f t="shared" si="4"/>
        <v>387.61363636363643</v>
      </c>
    </row>
    <row r="25" spans="1:11" ht="12.75">
      <c r="A25" s="1">
        <v>38353.229166666664</v>
      </c>
      <c r="B25">
        <v>217</v>
      </c>
      <c r="C25">
        <v>269</v>
      </c>
      <c r="D25">
        <v>14</v>
      </c>
      <c r="E25">
        <v>397</v>
      </c>
      <c r="F25">
        <v>891</v>
      </c>
      <c r="G25">
        <f t="shared" si="0"/>
        <v>98.71900826446277</v>
      </c>
      <c r="H25">
        <f t="shared" si="1"/>
        <v>122.86157024793384</v>
      </c>
      <c r="I25">
        <f t="shared" si="2"/>
        <v>5.919421487603304</v>
      </c>
      <c r="J25">
        <f t="shared" si="3"/>
        <v>180.6404958677686</v>
      </c>
      <c r="K25">
        <f t="shared" si="4"/>
        <v>405.97107438016536</v>
      </c>
    </row>
    <row r="26" spans="1:11" ht="12.75">
      <c r="A26" s="1">
        <v>38353.239583333336</v>
      </c>
      <c r="B26">
        <v>217</v>
      </c>
      <c r="C26">
        <v>269</v>
      </c>
      <c r="D26">
        <v>14</v>
      </c>
      <c r="E26">
        <v>400</v>
      </c>
      <c r="F26">
        <v>889</v>
      </c>
      <c r="G26">
        <f t="shared" si="0"/>
        <v>103.20247933884293</v>
      </c>
      <c r="H26">
        <f t="shared" si="1"/>
        <v>128.41942148760327</v>
      </c>
      <c r="I26">
        <f t="shared" si="2"/>
        <v>6.208677685950412</v>
      </c>
      <c r="J26">
        <f t="shared" si="3"/>
        <v>188.87396694214877</v>
      </c>
      <c r="K26">
        <f t="shared" si="4"/>
        <v>424.35950413223145</v>
      </c>
    </row>
    <row r="27" spans="1:11" ht="12.75">
      <c r="A27" s="1">
        <v>38353.25</v>
      </c>
      <c r="B27">
        <v>217</v>
      </c>
      <c r="C27">
        <v>269</v>
      </c>
      <c r="D27">
        <v>14</v>
      </c>
      <c r="E27">
        <v>400</v>
      </c>
      <c r="F27">
        <v>889</v>
      </c>
      <c r="G27">
        <f t="shared" si="0"/>
        <v>107.6859504132231</v>
      </c>
      <c r="H27">
        <f t="shared" si="1"/>
        <v>133.9772727272727</v>
      </c>
      <c r="I27">
        <f t="shared" si="2"/>
        <v>6.497933884297519</v>
      </c>
      <c r="J27">
        <f t="shared" si="3"/>
        <v>197.13842975206612</v>
      </c>
      <c r="K27">
        <f t="shared" si="4"/>
        <v>442.72727272727275</v>
      </c>
    </row>
    <row r="28" spans="1:11" ht="12.75">
      <c r="A28" s="1">
        <v>38353.260416666664</v>
      </c>
      <c r="B28">
        <v>217</v>
      </c>
      <c r="C28">
        <v>269</v>
      </c>
      <c r="D28">
        <v>14</v>
      </c>
      <c r="E28">
        <v>400</v>
      </c>
      <c r="F28">
        <v>884</v>
      </c>
      <c r="G28">
        <f t="shared" si="0"/>
        <v>112.16942148760326</v>
      </c>
      <c r="H28">
        <f t="shared" si="1"/>
        <v>139.5351239669421</v>
      </c>
      <c r="I28">
        <f t="shared" si="2"/>
        <v>6.787190082644627</v>
      </c>
      <c r="J28">
        <f t="shared" si="3"/>
        <v>205.40289256198346</v>
      </c>
      <c r="K28">
        <f t="shared" si="4"/>
        <v>461.0433884297521</v>
      </c>
    </row>
    <row r="29" spans="1:11" ht="12.75">
      <c r="A29" s="1">
        <v>38353.270833333336</v>
      </c>
      <c r="B29">
        <v>217</v>
      </c>
      <c r="C29">
        <v>269</v>
      </c>
      <c r="D29">
        <v>14</v>
      </c>
      <c r="E29">
        <v>400</v>
      </c>
      <c r="F29">
        <v>902</v>
      </c>
      <c r="G29">
        <f t="shared" si="0"/>
        <v>116.65289256198342</v>
      </c>
      <c r="H29">
        <f t="shared" si="1"/>
        <v>145.09297520661153</v>
      </c>
      <c r="I29">
        <f t="shared" si="2"/>
        <v>7.076446280991735</v>
      </c>
      <c r="J29">
        <f t="shared" si="3"/>
        <v>213.6673553719008</v>
      </c>
      <c r="K29">
        <f t="shared" si="4"/>
        <v>479.4938016528926</v>
      </c>
    </row>
    <row r="30" spans="1:11" ht="12.75">
      <c r="A30" s="1">
        <v>38353.28125</v>
      </c>
      <c r="B30">
        <v>217</v>
      </c>
      <c r="C30">
        <v>269</v>
      </c>
      <c r="D30">
        <v>14</v>
      </c>
      <c r="E30">
        <v>397</v>
      </c>
      <c r="F30">
        <v>899</v>
      </c>
      <c r="G30">
        <f t="shared" si="0"/>
        <v>121.13636363636358</v>
      </c>
      <c r="H30">
        <f t="shared" si="1"/>
        <v>150.65082644628094</v>
      </c>
      <c r="I30">
        <f t="shared" si="2"/>
        <v>7.365702479338842</v>
      </c>
      <c r="J30">
        <f t="shared" si="3"/>
        <v>221.90082644628097</v>
      </c>
      <c r="K30">
        <f t="shared" si="4"/>
        <v>498.0991735537191</v>
      </c>
    </row>
    <row r="31" spans="1:11" ht="12.75">
      <c r="A31" s="1">
        <v>38353.291666666664</v>
      </c>
      <c r="B31">
        <v>213</v>
      </c>
      <c r="C31">
        <v>269</v>
      </c>
      <c r="D31">
        <v>14</v>
      </c>
      <c r="E31">
        <v>403</v>
      </c>
      <c r="F31">
        <v>891</v>
      </c>
      <c r="G31">
        <f t="shared" si="0"/>
        <v>125.57851239669417</v>
      </c>
      <c r="H31">
        <f t="shared" si="1"/>
        <v>156.20867768595036</v>
      </c>
      <c r="I31">
        <f t="shared" si="2"/>
        <v>7.65495867768595</v>
      </c>
      <c r="J31">
        <f t="shared" si="3"/>
        <v>230.16528925619832</v>
      </c>
      <c r="K31">
        <f t="shared" si="4"/>
        <v>516.5909090909091</v>
      </c>
    </row>
    <row r="32" spans="1:11" ht="12.75">
      <c r="A32" s="1">
        <v>38353.302083333336</v>
      </c>
      <c r="B32">
        <v>217</v>
      </c>
      <c r="C32">
        <v>269</v>
      </c>
      <c r="D32">
        <v>14</v>
      </c>
      <c r="E32">
        <v>403</v>
      </c>
      <c r="F32">
        <v>902</v>
      </c>
      <c r="G32">
        <f t="shared" si="0"/>
        <v>130.02066115702473</v>
      </c>
      <c r="H32">
        <f t="shared" si="1"/>
        <v>161.76652892561978</v>
      </c>
      <c r="I32">
        <f t="shared" si="2"/>
        <v>7.944214876033057</v>
      </c>
      <c r="J32">
        <f t="shared" si="3"/>
        <v>238.49173553719007</v>
      </c>
      <c r="K32">
        <f t="shared" si="4"/>
        <v>535.1136363636364</v>
      </c>
    </row>
    <row r="33" spans="1:11" ht="12.75">
      <c r="A33" s="1">
        <v>38353.3125</v>
      </c>
      <c r="B33">
        <v>217</v>
      </c>
      <c r="C33">
        <v>269</v>
      </c>
      <c r="D33">
        <v>14</v>
      </c>
      <c r="E33">
        <v>400</v>
      </c>
      <c r="F33">
        <v>891</v>
      </c>
      <c r="G33">
        <f t="shared" si="0"/>
        <v>134.5041322314049</v>
      </c>
      <c r="H33">
        <f t="shared" si="1"/>
        <v>167.3243801652892</v>
      </c>
      <c r="I33">
        <f t="shared" si="2"/>
        <v>8.233471074380164</v>
      </c>
      <c r="J33">
        <f t="shared" si="3"/>
        <v>246.7871900826446</v>
      </c>
      <c r="K33">
        <f t="shared" si="4"/>
        <v>553.6363636363636</v>
      </c>
    </row>
    <row r="34" spans="1:11" ht="12.75">
      <c r="A34" s="1">
        <v>38353.322916666664</v>
      </c>
      <c r="B34">
        <v>217</v>
      </c>
      <c r="C34">
        <v>269</v>
      </c>
      <c r="D34">
        <v>14</v>
      </c>
      <c r="E34">
        <v>397</v>
      </c>
      <c r="F34">
        <v>897</v>
      </c>
      <c r="G34">
        <f t="shared" si="0"/>
        <v>138.98760330578506</v>
      </c>
      <c r="H34">
        <f t="shared" si="1"/>
        <v>172.88223140495862</v>
      </c>
      <c r="I34">
        <f t="shared" si="2"/>
        <v>8.522727272727272</v>
      </c>
      <c r="J34">
        <f t="shared" si="3"/>
        <v>255.02066115702476</v>
      </c>
      <c r="K34">
        <f t="shared" si="4"/>
        <v>572.1074380165289</v>
      </c>
    </row>
    <row r="35" spans="1:11" ht="12.75">
      <c r="A35" s="1">
        <v>38353.333333333336</v>
      </c>
      <c r="B35">
        <v>217</v>
      </c>
      <c r="C35">
        <v>269</v>
      </c>
      <c r="D35">
        <v>14</v>
      </c>
      <c r="E35">
        <v>400</v>
      </c>
      <c r="F35">
        <v>884</v>
      </c>
      <c r="G35">
        <f t="shared" si="0"/>
        <v>143.47107438016522</v>
      </c>
      <c r="H35">
        <f t="shared" si="1"/>
        <v>178.44008264462803</v>
      </c>
      <c r="I35">
        <f t="shared" si="2"/>
        <v>8.81198347107438</v>
      </c>
      <c r="J35">
        <f t="shared" si="3"/>
        <v>263.2541322314049</v>
      </c>
      <c r="K35">
        <f t="shared" si="4"/>
        <v>590.5061983471074</v>
      </c>
    </row>
    <row r="36" spans="1:11" ht="12.75">
      <c r="A36" s="1">
        <v>38353.34375</v>
      </c>
      <c r="B36">
        <v>217</v>
      </c>
      <c r="C36">
        <v>269</v>
      </c>
      <c r="D36">
        <v>14</v>
      </c>
      <c r="E36">
        <v>397</v>
      </c>
      <c r="F36">
        <v>889</v>
      </c>
      <c r="G36">
        <f t="shared" si="0"/>
        <v>147.95454545454538</v>
      </c>
      <c r="H36">
        <f t="shared" si="1"/>
        <v>183.99793388429745</v>
      </c>
      <c r="I36">
        <f t="shared" si="2"/>
        <v>9.101239669421487</v>
      </c>
      <c r="J36">
        <f t="shared" si="3"/>
        <v>271.4876033057851</v>
      </c>
      <c r="K36">
        <f t="shared" si="4"/>
        <v>608.8223140495868</v>
      </c>
    </row>
    <row r="37" spans="1:11" ht="12.75">
      <c r="A37" s="1">
        <v>38353.354166666664</v>
      </c>
      <c r="B37">
        <v>217</v>
      </c>
      <c r="C37">
        <v>269</v>
      </c>
      <c r="D37">
        <v>14</v>
      </c>
      <c r="E37">
        <v>400</v>
      </c>
      <c r="F37">
        <v>889</v>
      </c>
      <c r="G37">
        <f t="shared" si="0"/>
        <v>152.43801652892554</v>
      </c>
      <c r="H37">
        <f t="shared" si="1"/>
        <v>189.55578512396687</v>
      </c>
      <c r="I37">
        <f t="shared" si="2"/>
        <v>9.390495867768594</v>
      </c>
      <c r="J37">
        <f t="shared" si="3"/>
        <v>279.7210743801653</v>
      </c>
      <c r="K37">
        <f t="shared" si="4"/>
        <v>627.1900826446281</v>
      </c>
    </row>
    <row r="38" spans="1:11" ht="12.75">
      <c r="A38" s="1">
        <v>38353.364583333336</v>
      </c>
      <c r="B38">
        <v>217</v>
      </c>
      <c r="C38">
        <v>269</v>
      </c>
      <c r="D38">
        <v>14</v>
      </c>
      <c r="E38">
        <v>397</v>
      </c>
      <c r="F38">
        <v>886</v>
      </c>
      <c r="G38">
        <f t="shared" si="0"/>
        <v>156.9214876033057</v>
      </c>
      <c r="H38">
        <f t="shared" si="1"/>
        <v>195.1136363636363</v>
      </c>
      <c r="I38">
        <f t="shared" si="2"/>
        <v>9.679752066115702</v>
      </c>
      <c r="J38">
        <f t="shared" si="3"/>
        <v>287.9545454545455</v>
      </c>
      <c r="K38">
        <f t="shared" si="4"/>
        <v>645.5268595041322</v>
      </c>
    </row>
    <row r="39" spans="1:11" ht="12.75">
      <c r="A39" s="1">
        <v>38353.375</v>
      </c>
      <c r="B39">
        <v>217</v>
      </c>
      <c r="C39">
        <v>269</v>
      </c>
      <c r="D39">
        <v>14</v>
      </c>
      <c r="E39">
        <v>397</v>
      </c>
      <c r="F39">
        <v>881</v>
      </c>
      <c r="G39">
        <f t="shared" si="0"/>
        <v>161.40495867768587</v>
      </c>
      <c r="H39">
        <f t="shared" si="1"/>
        <v>200.6714876033057</v>
      </c>
      <c r="I39">
        <f t="shared" si="2"/>
        <v>9.96900826446281</v>
      </c>
      <c r="J39">
        <f t="shared" si="3"/>
        <v>296.1570247933885</v>
      </c>
      <c r="K39">
        <f t="shared" si="4"/>
        <v>663.7809917355371</v>
      </c>
    </row>
    <row r="40" spans="1:11" ht="12.75">
      <c r="A40" s="1">
        <v>38353.385416666664</v>
      </c>
      <c r="B40">
        <v>217</v>
      </c>
      <c r="C40">
        <v>269</v>
      </c>
      <c r="D40">
        <v>14</v>
      </c>
      <c r="E40">
        <v>400</v>
      </c>
      <c r="F40">
        <v>897</v>
      </c>
      <c r="G40">
        <f t="shared" si="0"/>
        <v>165.88842975206603</v>
      </c>
      <c r="H40">
        <f t="shared" si="1"/>
        <v>206.22933884297512</v>
      </c>
      <c r="I40">
        <f t="shared" si="2"/>
        <v>10.258264462809917</v>
      </c>
      <c r="J40">
        <f t="shared" si="3"/>
        <v>304.39049586776866</v>
      </c>
      <c r="K40">
        <f t="shared" si="4"/>
        <v>682.1487603305784</v>
      </c>
    </row>
    <row r="41" spans="1:11" ht="12.75">
      <c r="A41" s="1">
        <v>38353.395833333336</v>
      </c>
      <c r="B41">
        <v>217</v>
      </c>
      <c r="C41">
        <v>269</v>
      </c>
      <c r="D41">
        <v>14</v>
      </c>
      <c r="E41">
        <v>400</v>
      </c>
      <c r="F41">
        <v>894</v>
      </c>
      <c r="G41">
        <f t="shared" si="0"/>
        <v>170.3719008264462</v>
      </c>
      <c r="H41">
        <f t="shared" si="1"/>
        <v>211.78719008264454</v>
      </c>
      <c r="I41">
        <f t="shared" si="2"/>
        <v>10.547520661157025</v>
      </c>
      <c r="J41">
        <f t="shared" si="3"/>
        <v>312.654958677686</v>
      </c>
      <c r="K41">
        <f t="shared" si="4"/>
        <v>700.6508264462809</v>
      </c>
    </row>
    <row r="42" spans="1:11" ht="12.75">
      <c r="A42" s="1">
        <v>38353.40625</v>
      </c>
      <c r="B42">
        <v>217</v>
      </c>
      <c r="C42">
        <v>269</v>
      </c>
      <c r="D42">
        <v>14</v>
      </c>
      <c r="E42">
        <v>403</v>
      </c>
      <c r="F42">
        <v>889</v>
      </c>
      <c r="G42">
        <f t="shared" si="0"/>
        <v>174.85537190082636</v>
      </c>
      <c r="H42">
        <f t="shared" si="1"/>
        <v>217.34504132231396</v>
      </c>
      <c r="I42">
        <f t="shared" si="2"/>
        <v>10.836776859504132</v>
      </c>
      <c r="J42">
        <f t="shared" si="3"/>
        <v>320.9504132231406</v>
      </c>
      <c r="K42">
        <f t="shared" si="4"/>
        <v>719.0702479338843</v>
      </c>
    </row>
    <row r="43" spans="1:11" ht="12.75">
      <c r="A43" s="1">
        <v>38353.416666666664</v>
      </c>
      <c r="B43">
        <v>217</v>
      </c>
      <c r="C43">
        <v>269</v>
      </c>
      <c r="D43">
        <v>14</v>
      </c>
      <c r="E43">
        <v>400</v>
      </c>
      <c r="F43">
        <v>889</v>
      </c>
      <c r="G43">
        <f t="shared" si="0"/>
        <v>179.33884297520652</v>
      </c>
      <c r="H43">
        <f t="shared" si="1"/>
        <v>222.90289256198338</v>
      </c>
      <c r="I43">
        <f t="shared" si="2"/>
        <v>11.12603305785124</v>
      </c>
      <c r="J43">
        <f t="shared" si="3"/>
        <v>329.24586776859513</v>
      </c>
      <c r="K43">
        <f t="shared" si="4"/>
        <v>737.4380165289256</v>
      </c>
    </row>
    <row r="44" spans="1:11" ht="12.75">
      <c r="A44" s="1">
        <v>38353.427083333336</v>
      </c>
      <c r="B44">
        <v>217</v>
      </c>
      <c r="C44">
        <v>269</v>
      </c>
      <c r="D44">
        <v>14</v>
      </c>
      <c r="E44">
        <v>400</v>
      </c>
      <c r="F44">
        <v>891</v>
      </c>
      <c r="G44">
        <f t="shared" si="0"/>
        <v>183.82231404958668</v>
      </c>
      <c r="H44">
        <f t="shared" si="1"/>
        <v>228.4607438016528</v>
      </c>
      <c r="I44">
        <f t="shared" si="2"/>
        <v>11.415289256198347</v>
      </c>
      <c r="J44">
        <f t="shared" si="3"/>
        <v>337.5103305785125</v>
      </c>
      <c r="K44">
        <f t="shared" si="4"/>
        <v>755.8264462809917</v>
      </c>
    </row>
    <row r="45" spans="1:11" ht="12.75">
      <c r="A45" s="1">
        <v>38353.4375</v>
      </c>
      <c r="B45">
        <v>217</v>
      </c>
      <c r="C45">
        <v>269</v>
      </c>
      <c r="D45">
        <v>14</v>
      </c>
      <c r="E45">
        <v>400</v>
      </c>
      <c r="F45">
        <v>891</v>
      </c>
      <c r="G45">
        <f t="shared" si="0"/>
        <v>188.30578512396684</v>
      </c>
      <c r="H45">
        <f t="shared" si="1"/>
        <v>234.01859504132221</v>
      </c>
      <c r="I45">
        <f t="shared" si="2"/>
        <v>11.704545454545455</v>
      </c>
      <c r="J45">
        <f t="shared" si="3"/>
        <v>345.7747933884298</v>
      </c>
      <c r="K45">
        <f t="shared" si="4"/>
        <v>774.2355371900826</v>
      </c>
    </row>
    <row r="46" spans="1:11" ht="12.75">
      <c r="A46" s="1">
        <v>38353.447916666664</v>
      </c>
      <c r="B46">
        <v>217</v>
      </c>
      <c r="C46">
        <v>269</v>
      </c>
      <c r="D46">
        <v>14</v>
      </c>
      <c r="E46">
        <v>400</v>
      </c>
      <c r="F46">
        <v>897</v>
      </c>
      <c r="G46">
        <f t="shared" si="0"/>
        <v>192.789256198347</v>
      </c>
      <c r="H46">
        <f t="shared" si="1"/>
        <v>239.57644628099163</v>
      </c>
      <c r="I46">
        <f t="shared" si="2"/>
        <v>11.993801652892563</v>
      </c>
      <c r="J46">
        <f t="shared" si="3"/>
        <v>354.0392561983472</v>
      </c>
      <c r="K46">
        <f t="shared" si="4"/>
        <v>792.7066115702479</v>
      </c>
    </row>
    <row r="47" spans="1:11" ht="12.75">
      <c r="A47" s="1">
        <v>38353.458333333336</v>
      </c>
      <c r="B47">
        <v>217</v>
      </c>
      <c r="C47">
        <v>266</v>
      </c>
      <c r="D47">
        <v>14</v>
      </c>
      <c r="E47">
        <v>403</v>
      </c>
      <c r="F47">
        <v>897</v>
      </c>
      <c r="G47">
        <f t="shared" si="0"/>
        <v>197.27272727272717</v>
      </c>
      <c r="H47">
        <f t="shared" si="1"/>
        <v>245.10330578512387</v>
      </c>
      <c r="I47">
        <f t="shared" si="2"/>
        <v>12.28305785123967</v>
      </c>
      <c r="J47">
        <f t="shared" si="3"/>
        <v>362.33471074380174</v>
      </c>
      <c r="K47">
        <f t="shared" si="4"/>
        <v>811.2396694214875</v>
      </c>
    </row>
    <row r="48" spans="1:11" ht="12.75">
      <c r="A48" s="1">
        <v>38353.46875</v>
      </c>
      <c r="B48">
        <v>217</v>
      </c>
      <c r="C48">
        <v>269</v>
      </c>
      <c r="D48">
        <v>14</v>
      </c>
      <c r="E48">
        <v>403</v>
      </c>
      <c r="F48">
        <v>897</v>
      </c>
      <c r="G48">
        <f t="shared" si="0"/>
        <v>201.75619834710733</v>
      </c>
      <c r="H48">
        <f t="shared" si="1"/>
        <v>250.6301652892561</v>
      </c>
      <c r="I48">
        <f t="shared" si="2"/>
        <v>12.572314049586778</v>
      </c>
      <c r="J48">
        <f t="shared" si="3"/>
        <v>370.66115702479345</v>
      </c>
      <c r="K48">
        <f t="shared" si="4"/>
        <v>829.7727272727271</v>
      </c>
    </row>
    <row r="49" spans="1:11" ht="12.75">
      <c r="A49" s="1">
        <v>38353.479166666664</v>
      </c>
      <c r="B49">
        <v>217</v>
      </c>
      <c r="C49">
        <v>266</v>
      </c>
      <c r="D49">
        <v>14</v>
      </c>
      <c r="E49">
        <v>400</v>
      </c>
      <c r="F49">
        <v>894</v>
      </c>
      <c r="G49">
        <f t="shared" si="0"/>
        <v>206.2396694214875</v>
      </c>
      <c r="H49">
        <f t="shared" si="1"/>
        <v>256.1570247933883</v>
      </c>
      <c r="I49">
        <f t="shared" si="2"/>
        <v>12.861570247933885</v>
      </c>
      <c r="J49">
        <f t="shared" si="3"/>
        <v>378.956611570248</v>
      </c>
      <c r="K49">
        <f t="shared" si="4"/>
        <v>848.2747933884297</v>
      </c>
    </row>
    <row r="50" spans="1:11" ht="12.75">
      <c r="A50" s="1">
        <v>38353.489583333336</v>
      </c>
      <c r="B50">
        <v>213</v>
      </c>
      <c r="C50">
        <v>266</v>
      </c>
      <c r="D50">
        <v>14</v>
      </c>
      <c r="E50">
        <v>400</v>
      </c>
      <c r="F50">
        <v>886</v>
      </c>
      <c r="G50">
        <f t="shared" si="0"/>
        <v>210.68181818181807</v>
      </c>
      <c r="H50">
        <f t="shared" si="1"/>
        <v>261.6528925619833</v>
      </c>
      <c r="I50">
        <f t="shared" si="2"/>
        <v>13.150826446280993</v>
      </c>
      <c r="J50">
        <f t="shared" si="3"/>
        <v>387.22107438016536</v>
      </c>
      <c r="K50">
        <f t="shared" si="4"/>
        <v>866.6632231404958</v>
      </c>
    </row>
    <row r="51" spans="1:11" ht="12.75">
      <c r="A51" s="1">
        <v>38353.5</v>
      </c>
      <c r="B51">
        <v>217</v>
      </c>
      <c r="C51">
        <v>266</v>
      </c>
      <c r="D51">
        <v>14</v>
      </c>
      <c r="E51">
        <v>403</v>
      </c>
      <c r="F51">
        <v>897</v>
      </c>
      <c r="G51">
        <f t="shared" si="0"/>
        <v>215.12396694214866</v>
      </c>
      <c r="H51">
        <f t="shared" si="1"/>
        <v>267.14876033057834</v>
      </c>
      <c r="I51">
        <f t="shared" si="2"/>
        <v>13.4400826446281</v>
      </c>
      <c r="J51">
        <f t="shared" si="3"/>
        <v>395.5165289256199</v>
      </c>
      <c r="K51">
        <f t="shared" si="4"/>
        <v>885.0826446280992</v>
      </c>
    </row>
    <row r="52" spans="1:11" ht="12.75">
      <c r="A52" s="1">
        <v>38353.510416666664</v>
      </c>
      <c r="B52">
        <v>217</v>
      </c>
      <c r="C52">
        <v>266</v>
      </c>
      <c r="D52">
        <v>14</v>
      </c>
      <c r="E52">
        <v>400</v>
      </c>
      <c r="F52">
        <v>891</v>
      </c>
      <c r="G52">
        <f t="shared" si="0"/>
        <v>219.60743801652882</v>
      </c>
      <c r="H52">
        <f t="shared" si="1"/>
        <v>272.64462809917336</v>
      </c>
      <c r="I52">
        <f t="shared" si="2"/>
        <v>13.729338842975208</v>
      </c>
      <c r="J52">
        <f t="shared" si="3"/>
        <v>403.8119834710745</v>
      </c>
      <c r="K52">
        <f t="shared" si="4"/>
        <v>903.5537190082645</v>
      </c>
    </row>
    <row r="53" spans="1:11" ht="12.75">
      <c r="A53" s="1">
        <v>38353.520833333336</v>
      </c>
      <c r="B53">
        <v>213</v>
      </c>
      <c r="C53">
        <v>269</v>
      </c>
      <c r="D53">
        <v>14</v>
      </c>
      <c r="E53">
        <v>400</v>
      </c>
      <c r="F53">
        <v>894</v>
      </c>
      <c r="G53">
        <f t="shared" si="0"/>
        <v>224.0495867768594</v>
      </c>
      <c r="H53">
        <f t="shared" si="1"/>
        <v>278.1714876033056</v>
      </c>
      <c r="I53">
        <f t="shared" si="2"/>
        <v>14.018595041322316</v>
      </c>
      <c r="J53">
        <f t="shared" si="3"/>
        <v>412.07644628099183</v>
      </c>
      <c r="K53">
        <f t="shared" si="4"/>
        <v>921.9938016528926</v>
      </c>
    </row>
    <row r="54" spans="1:11" ht="12.75">
      <c r="A54" s="1">
        <v>38353.53125</v>
      </c>
      <c r="B54">
        <v>217</v>
      </c>
      <c r="C54">
        <v>266</v>
      </c>
      <c r="D54">
        <v>14</v>
      </c>
      <c r="E54">
        <v>400</v>
      </c>
      <c r="F54">
        <v>894</v>
      </c>
      <c r="G54">
        <f t="shared" si="0"/>
        <v>228.49173553718998</v>
      </c>
      <c r="H54">
        <f t="shared" si="1"/>
        <v>283.6983471074378</v>
      </c>
      <c r="I54">
        <f t="shared" si="2"/>
        <v>14.307851239669423</v>
      </c>
      <c r="J54">
        <f t="shared" si="3"/>
        <v>420.3409090909092</v>
      </c>
      <c r="K54">
        <f t="shared" si="4"/>
        <v>940.4648760330579</v>
      </c>
    </row>
    <row r="55" spans="1:11" ht="12.75">
      <c r="A55" s="1">
        <v>38353.541666666664</v>
      </c>
      <c r="B55">
        <v>217</v>
      </c>
      <c r="C55">
        <v>266</v>
      </c>
      <c r="D55">
        <v>14</v>
      </c>
      <c r="E55">
        <v>403</v>
      </c>
      <c r="F55">
        <v>881</v>
      </c>
      <c r="G55">
        <f t="shared" si="0"/>
        <v>232.97520661157014</v>
      </c>
      <c r="H55">
        <f t="shared" si="1"/>
        <v>289.19421487603285</v>
      </c>
      <c r="I55">
        <f t="shared" si="2"/>
        <v>14.59710743801653</v>
      </c>
      <c r="J55">
        <f t="shared" si="3"/>
        <v>428.63636363636374</v>
      </c>
      <c r="K55">
        <f t="shared" si="4"/>
        <v>958.801652892562</v>
      </c>
    </row>
    <row r="56" spans="1:11" ht="12.75">
      <c r="A56" s="1">
        <v>38353.552083333336</v>
      </c>
      <c r="B56">
        <v>217</v>
      </c>
      <c r="C56">
        <v>266</v>
      </c>
      <c r="D56">
        <v>14</v>
      </c>
      <c r="E56">
        <v>403</v>
      </c>
      <c r="F56">
        <v>889</v>
      </c>
      <c r="G56">
        <f t="shared" si="0"/>
        <v>237.4586776859503</v>
      </c>
      <c r="H56">
        <f t="shared" si="1"/>
        <v>294.69008264462786</v>
      </c>
      <c r="I56">
        <f t="shared" si="2"/>
        <v>14.886363636363638</v>
      </c>
      <c r="J56">
        <f t="shared" si="3"/>
        <v>436.96280991735546</v>
      </c>
      <c r="K56">
        <f t="shared" si="4"/>
        <v>977.0867768595041</v>
      </c>
    </row>
    <row r="57" spans="1:11" ht="12.75">
      <c r="A57" s="1">
        <v>38353.5625</v>
      </c>
      <c r="B57">
        <v>217</v>
      </c>
      <c r="C57">
        <v>266</v>
      </c>
      <c r="D57">
        <v>14</v>
      </c>
      <c r="E57">
        <v>403</v>
      </c>
      <c r="F57">
        <v>894</v>
      </c>
      <c r="G57">
        <f t="shared" si="0"/>
        <v>241.94214876033047</v>
      </c>
      <c r="H57">
        <f t="shared" si="1"/>
        <v>300.1859504132229</v>
      </c>
      <c r="I57">
        <f t="shared" si="2"/>
        <v>15.175619834710746</v>
      </c>
      <c r="J57">
        <f t="shared" si="3"/>
        <v>445.2892561983472</v>
      </c>
      <c r="K57">
        <f t="shared" si="4"/>
        <v>995.5061983471074</v>
      </c>
    </row>
    <row r="58" spans="1:11" ht="12.75">
      <c r="A58" s="1">
        <v>38353.572916666664</v>
      </c>
      <c r="B58">
        <v>213</v>
      </c>
      <c r="C58">
        <v>266</v>
      </c>
      <c r="D58">
        <v>14</v>
      </c>
      <c r="E58">
        <v>406</v>
      </c>
      <c r="F58">
        <v>894</v>
      </c>
      <c r="G58">
        <f t="shared" si="0"/>
        <v>246.38429752066105</v>
      </c>
      <c r="H58">
        <f t="shared" si="1"/>
        <v>305.6818181818179</v>
      </c>
      <c r="I58">
        <f t="shared" si="2"/>
        <v>15.464876033057854</v>
      </c>
      <c r="J58">
        <f t="shared" si="3"/>
        <v>453.6466942148761</v>
      </c>
      <c r="K58">
        <f t="shared" si="4"/>
        <v>1013.9772727272727</v>
      </c>
    </row>
    <row r="59" spans="1:11" ht="12.75">
      <c r="A59" s="1">
        <v>38353.583333333336</v>
      </c>
      <c r="B59">
        <v>213</v>
      </c>
      <c r="C59">
        <v>266</v>
      </c>
      <c r="D59">
        <v>14</v>
      </c>
      <c r="E59">
        <v>403</v>
      </c>
      <c r="F59">
        <v>884</v>
      </c>
      <c r="G59">
        <f t="shared" si="0"/>
        <v>250.78512396694205</v>
      </c>
      <c r="H59">
        <f t="shared" si="1"/>
        <v>311.1776859504129</v>
      </c>
      <c r="I59">
        <f t="shared" si="2"/>
        <v>15.754132231404961</v>
      </c>
      <c r="J59">
        <f t="shared" si="3"/>
        <v>462.00413223140504</v>
      </c>
      <c r="K59">
        <f t="shared" si="4"/>
        <v>1032.345041322314</v>
      </c>
    </row>
    <row r="60" spans="1:11" ht="12.75">
      <c r="A60" s="1">
        <v>38353.59375</v>
      </c>
      <c r="B60">
        <v>213</v>
      </c>
      <c r="C60">
        <v>266</v>
      </c>
      <c r="D60">
        <v>14</v>
      </c>
      <c r="E60">
        <v>403</v>
      </c>
      <c r="F60">
        <v>889</v>
      </c>
      <c r="G60">
        <f t="shared" si="0"/>
        <v>255.18595041322305</v>
      </c>
      <c r="H60">
        <f t="shared" si="1"/>
        <v>316.67355371900794</v>
      </c>
      <c r="I60">
        <f t="shared" si="2"/>
        <v>16.043388429752067</v>
      </c>
      <c r="J60">
        <f t="shared" si="3"/>
        <v>470.33057851239676</v>
      </c>
      <c r="K60">
        <f t="shared" si="4"/>
        <v>1050.6611570247933</v>
      </c>
    </row>
    <row r="61" spans="1:11" ht="12.75">
      <c r="A61" s="1">
        <v>38353.604166666664</v>
      </c>
      <c r="B61">
        <v>217</v>
      </c>
      <c r="C61">
        <v>266</v>
      </c>
      <c r="D61">
        <v>14</v>
      </c>
      <c r="E61">
        <v>403</v>
      </c>
      <c r="F61">
        <v>884</v>
      </c>
      <c r="G61">
        <f t="shared" si="0"/>
        <v>259.6280991735536</v>
      </c>
      <c r="H61">
        <f t="shared" si="1"/>
        <v>322.16942148760296</v>
      </c>
      <c r="I61">
        <f t="shared" si="2"/>
        <v>16.332644628099175</v>
      </c>
      <c r="J61">
        <f t="shared" si="3"/>
        <v>478.6570247933885</v>
      </c>
      <c r="K61">
        <f t="shared" si="4"/>
        <v>1068.9772727272725</v>
      </c>
    </row>
    <row r="62" spans="1:11" ht="12.75">
      <c r="A62" s="1">
        <v>38353.614583333336</v>
      </c>
      <c r="B62">
        <v>217</v>
      </c>
      <c r="C62">
        <v>266</v>
      </c>
      <c r="D62">
        <v>14</v>
      </c>
      <c r="E62">
        <v>403</v>
      </c>
      <c r="F62">
        <v>891</v>
      </c>
      <c r="G62">
        <f t="shared" si="0"/>
        <v>264.1115702479338</v>
      </c>
      <c r="H62">
        <f t="shared" si="1"/>
        <v>327.665289256198</v>
      </c>
      <c r="I62">
        <f t="shared" si="2"/>
        <v>16.621900826446282</v>
      </c>
      <c r="J62">
        <f t="shared" si="3"/>
        <v>486.9834710743802</v>
      </c>
      <c r="K62">
        <f t="shared" si="4"/>
        <v>1087.3140495867767</v>
      </c>
    </row>
    <row r="63" spans="1:11" ht="12.75">
      <c r="A63" s="1">
        <v>38353.625</v>
      </c>
      <c r="B63">
        <v>213</v>
      </c>
      <c r="C63">
        <v>266</v>
      </c>
      <c r="D63">
        <v>14</v>
      </c>
      <c r="E63">
        <v>403</v>
      </c>
      <c r="F63">
        <v>889</v>
      </c>
      <c r="G63">
        <f t="shared" si="0"/>
        <v>268.55371900826435</v>
      </c>
      <c r="H63">
        <f t="shared" si="1"/>
        <v>333.161157024793</v>
      </c>
      <c r="I63">
        <f t="shared" si="2"/>
        <v>16.91115702479339</v>
      </c>
      <c r="J63">
        <f t="shared" si="3"/>
        <v>495.3099173553719</v>
      </c>
      <c r="K63">
        <f t="shared" si="4"/>
        <v>1105.7024793388427</v>
      </c>
    </row>
    <row r="64" spans="1:11" ht="12.75">
      <c r="A64" s="1">
        <v>38353.635416666664</v>
      </c>
      <c r="B64">
        <v>213</v>
      </c>
      <c r="C64">
        <v>266</v>
      </c>
      <c r="D64">
        <v>14</v>
      </c>
      <c r="E64">
        <v>406</v>
      </c>
      <c r="F64">
        <v>894</v>
      </c>
      <c r="G64">
        <f t="shared" si="0"/>
        <v>272.9545454545453</v>
      </c>
      <c r="H64">
        <f t="shared" si="1"/>
        <v>338.657024793388</v>
      </c>
      <c r="I64">
        <f t="shared" si="2"/>
        <v>17.200413223140497</v>
      </c>
      <c r="J64">
        <f t="shared" si="3"/>
        <v>503.66735537190084</v>
      </c>
      <c r="K64">
        <f t="shared" si="4"/>
        <v>1124.121900826446</v>
      </c>
    </row>
    <row r="65" spans="1:11" ht="12.75">
      <c r="A65" s="1">
        <v>38353.645833333336</v>
      </c>
      <c r="B65">
        <v>213</v>
      </c>
      <c r="C65">
        <v>266</v>
      </c>
      <c r="D65">
        <v>14</v>
      </c>
      <c r="E65">
        <v>406</v>
      </c>
      <c r="F65">
        <v>879</v>
      </c>
      <c r="G65">
        <f t="shared" si="0"/>
        <v>277.3553719008263</v>
      </c>
      <c r="H65">
        <f t="shared" si="1"/>
        <v>344.15289256198304</v>
      </c>
      <c r="I65">
        <f t="shared" si="2"/>
        <v>17.489669421487605</v>
      </c>
      <c r="J65">
        <f t="shared" si="3"/>
        <v>512.055785123967</v>
      </c>
      <c r="K65">
        <f t="shared" si="4"/>
        <v>1142.4380165289253</v>
      </c>
    </row>
    <row r="66" spans="1:11" ht="12.75">
      <c r="A66" s="1">
        <v>38353.65625</v>
      </c>
      <c r="B66">
        <v>213</v>
      </c>
      <c r="C66">
        <v>266</v>
      </c>
      <c r="D66">
        <v>14</v>
      </c>
      <c r="E66">
        <v>400</v>
      </c>
      <c r="F66">
        <v>889</v>
      </c>
      <c r="G66">
        <f t="shared" si="0"/>
        <v>281.7561983471073</v>
      </c>
      <c r="H66">
        <f t="shared" si="1"/>
        <v>349.64876033057806</v>
      </c>
      <c r="I66">
        <f t="shared" si="2"/>
        <v>17.778925619834713</v>
      </c>
      <c r="J66">
        <f t="shared" si="3"/>
        <v>520.3822314049587</v>
      </c>
      <c r="K66">
        <f t="shared" si="4"/>
        <v>1160.7024793388427</v>
      </c>
    </row>
    <row r="67" spans="1:11" ht="12.75">
      <c r="A67" s="1">
        <v>38353.666666666664</v>
      </c>
      <c r="B67">
        <v>213</v>
      </c>
      <c r="C67">
        <v>266</v>
      </c>
      <c r="D67">
        <v>14</v>
      </c>
      <c r="E67">
        <v>403</v>
      </c>
      <c r="F67">
        <v>894</v>
      </c>
      <c r="G67">
        <f t="shared" si="0"/>
        <v>286.15702479338825</v>
      </c>
      <c r="H67">
        <f t="shared" si="1"/>
        <v>355.1446280991731</v>
      </c>
      <c r="I67">
        <f t="shared" si="2"/>
        <v>18.06818181818182</v>
      </c>
      <c r="J67">
        <f t="shared" si="3"/>
        <v>528.6776859504132</v>
      </c>
      <c r="K67">
        <f t="shared" si="4"/>
        <v>1179.121900826446</v>
      </c>
    </row>
    <row r="68" spans="1:11" ht="12.75">
      <c r="A68" s="1">
        <v>38353.677083333336</v>
      </c>
      <c r="B68">
        <v>213</v>
      </c>
      <c r="C68">
        <v>266</v>
      </c>
      <c r="D68">
        <v>14</v>
      </c>
      <c r="E68">
        <v>403</v>
      </c>
      <c r="F68">
        <v>894</v>
      </c>
      <c r="G68">
        <f t="shared" si="0"/>
        <v>290.5578512396692</v>
      </c>
      <c r="H68">
        <f t="shared" si="1"/>
        <v>360.6404958677681</v>
      </c>
      <c r="I68">
        <f t="shared" si="2"/>
        <v>18.357438016528928</v>
      </c>
      <c r="J68">
        <f t="shared" si="3"/>
        <v>537.0041322314049</v>
      </c>
      <c r="K68">
        <f t="shared" si="4"/>
        <v>1197.5929752066113</v>
      </c>
    </row>
    <row r="69" spans="1:11" ht="12.75">
      <c r="A69" s="1">
        <v>38353.6875</v>
      </c>
      <c r="B69">
        <v>213</v>
      </c>
      <c r="C69">
        <v>266</v>
      </c>
      <c r="D69">
        <v>14</v>
      </c>
      <c r="E69">
        <v>403</v>
      </c>
      <c r="F69">
        <v>894</v>
      </c>
      <c r="G69">
        <f aca="true" t="shared" si="5" ref="G69:G132">(B69+B68)/2*60*15/43560+G68</f>
        <v>294.9586776859502</v>
      </c>
      <c r="H69">
        <f aca="true" t="shared" si="6" ref="H69:H132">(C69+C68)/2*60*15/43560+H68</f>
        <v>366.1363636363631</v>
      </c>
      <c r="I69">
        <f aca="true" t="shared" si="7" ref="I69:I132">(D69+D68)/2*60*15/43560+I68</f>
        <v>18.646694214876035</v>
      </c>
      <c r="J69">
        <f aca="true" t="shared" si="8" ref="J69:J132">(E69+E68)/2*60*15/43560+J68</f>
        <v>545.3305785123966</v>
      </c>
      <c r="K69">
        <f aca="true" t="shared" si="9" ref="K69:K132">(F69+F68)/2*60*15/43560+K68</f>
        <v>1216.0640495867765</v>
      </c>
    </row>
    <row r="70" spans="1:11" ht="12.75">
      <c r="A70" s="1">
        <v>38353.697916666664</v>
      </c>
      <c r="B70">
        <v>213</v>
      </c>
      <c r="C70">
        <v>264</v>
      </c>
      <c r="D70">
        <v>14</v>
      </c>
      <c r="E70">
        <v>403</v>
      </c>
      <c r="F70">
        <v>889</v>
      </c>
      <c r="G70">
        <f t="shared" si="5"/>
        <v>299.35950413223117</v>
      </c>
      <c r="H70">
        <f t="shared" si="6"/>
        <v>371.61157024793334</v>
      </c>
      <c r="I70">
        <f t="shared" si="7"/>
        <v>18.935950413223143</v>
      </c>
      <c r="J70">
        <f t="shared" si="8"/>
        <v>553.6570247933884</v>
      </c>
      <c r="K70">
        <f t="shared" si="9"/>
        <v>1234.4834710743798</v>
      </c>
    </row>
    <row r="71" spans="1:11" ht="12.75">
      <c r="A71" s="1">
        <v>38353.708333333336</v>
      </c>
      <c r="B71">
        <v>213</v>
      </c>
      <c r="C71">
        <v>264</v>
      </c>
      <c r="D71">
        <v>14</v>
      </c>
      <c r="E71">
        <v>403</v>
      </c>
      <c r="F71">
        <v>889</v>
      </c>
      <c r="G71">
        <f t="shared" si="5"/>
        <v>303.76033057851214</v>
      </c>
      <c r="H71">
        <f t="shared" si="6"/>
        <v>377.0661157024788</v>
      </c>
      <c r="I71">
        <f t="shared" si="7"/>
        <v>19.22520661157025</v>
      </c>
      <c r="J71">
        <f t="shared" si="8"/>
        <v>561.9834710743801</v>
      </c>
      <c r="K71">
        <f t="shared" si="9"/>
        <v>1252.8512396694211</v>
      </c>
    </row>
    <row r="72" spans="1:11" ht="12.75">
      <c r="A72" s="1">
        <v>38353.71875</v>
      </c>
      <c r="B72">
        <v>213</v>
      </c>
      <c r="C72">
        <v>264</v>
      </c>
      <c r="D72">
        <v>14</v>
      </c>
      <c r="E72">
        <v>397</v>
      </c>
      <c r="F72">
        <v>894</v>
      </c>
      <c r="G72">
        <f t="shared" si="5"/>
        <v>308.1611570247931</v>
      </c>
      <c r="H72">
        <f t="shared" si="6"/>
        <v>382.5206611570242</v>
      </c>
      <c r="I72">
        <f t="shared" si="7"/>
        <v>19.514462809917358</v>
      </c>
      <c r="J72">
        <f t="shared" si="8"/>
        <v>570.2479338842975</v>
      </c>
      <c r="K72">
        <f t="shared" si="9"/>
        <v>1271.2706611570245</v>
      </c>
    </row>
    <row r="73" spans="1:11" ht="12.75">
      <c r="A73" s="1">
        <v>38353.729166666664</v>
      </c>
      <c r="B73">
        <v>213</v>
      </c>
      <c r="C73">
        <v>266</v>
      </c>
      <c r="D73">
        <v>14</v>
      </c>
      <c r="E73">
        <v>403</v>
      </c>
      <c r="F73">
        <v>889</v>
      </c>
      <c r="G73">
        <f t="shared" si="5"/>
        <v>312.5619834710741</v>
      </c>
      <c r="H73">
        <f t="shared" si="6"/>
        <v>387.99586776859445</v>
      </c>
      <c r="I73">
        <f t="shared" si="7"/>
        <v>19.803719008264466</v>
      </c>
      <c r="J73">
        <f t="shared" si="8"/>
        <v>578.5123966942149</v>
      </c>
      <c r="K73">
        <f t="shared" si="9"/>
        <v>1289.6900826446279</v>
      </c>
    </row>
    <row r="74" spans="1:11" ht="12.75">
      <c r="A74" s="1">
        <v>38353.739583333336</v>
      </c>
      <c r="B74">
        <v>209</v>
      </c>
      <c r="C74">
        <v>266</v>
      </c>
      <c r="D74">
        <v>14</v>
      </c>
      <c r="E74">
        <v>403</v>
      </c>
      <c r="F74">
        <v>884</v>
      </c>
      <c r="G74">
        <f t="shared" si="5"/>
        <v>316.9214876033055</v>
      </c>
      <c r="H74">
        <f t="shared" si="6"/>
        <v>393.49173553718947</v>
      </c>
      <c r="I74">
        <f t="shared" si="7"/>
        <v>20.092975206611573</v>
      </c>
      <c r="J74">
        <f t="shared" si="8"/>
        <v>586.8388429752066</v>
      </c>
      <c r="K74">
        <f t="shared" si="9"/>
        <v>1308.006198347107</v>
      </c>
    </row>
    <row r="75" spans="1:11" ht="12.75">
      <c r="A75" s="1">
        <v>38353.75</v>
      </c>
      <c r="B75">
        <v>213</v>
      </c>
      <c r="C75">
        <v>266</v>
      </c>
      <c r="D75">
        <v>14</v>
      </c>
      <c r="E75">
        <v>403</v>
      </c>
      <c r="F75">
        <v>884</v>
      </c>
      <c r="G75">
        <f t="shared" si="5"/>
        <v>321.2809917355369</v>
      </c>
      <c r="H75">
        <f t="shared" si="6"/>
        <v>398.9876033057845</v>
      </c>
      <c r="I75">
        <f t="shared" si="7"/>
        <v>20.38223140495868</v>
      </c>
      <c r="J75">
        <f t="shared" si="8"/>
        <v>595.1652892561983</v>
      </c>
      <c r="K75">
        <f t="shared" si="9"/>
        <v>1326.2706611570245</v>
      </c>
    </row>
    <row r="76" spans="1:11" ht="12.75">
      <c r="A76" s="1">
        <v>38353.760416666664</v>
      </c>
      <c r="B76">
        <v>213</v>
      </c>
      <c r="C76">
        <v>266</v>
      </c>
      <c r="D76">
        <v>14</v>
      </c>
      <c r="E76">
        <v>400</v>
      </c>
      <c r="F76">
        <v>879</v>
      </c>
      <c r="G76">
        <f t="shared" si="5"/>
        <v>325.68181818181785</v>
      </c>
      <c r="H76">
        <f t="shared" si="6"/>
        <v>404.4834710743795</v>
      </c>
      <c r="I76">
        <f t="shared" si="7"/>
        <v>20.67148760330579</v>
      </c>
      <c r="J76">
        <f t="shared" si="8"/>
        <v>603.4607438016528</v>
      </c>
      <c r="K76">
        <f t="shared" si="9"/>
        <v>1344.4834710743798</v>
      </c>
    </row>
    <row r="77" spans="1:11" ht="12.75">
      <c r="A77" s="1">
        <v>38353.770833333336</v>
      </c>
      <c r="B77">
        <v>213</v>
      </c>
      <c r="C77">
        <v>266</v>
      </c>
      <c r="D77">
        <v>14</v>
      </c>
      <c r="E77">
        <v>403</v>
      </c>
      <c r="F77">
        <v>889</v>
      </c>
      <c r="G77">
        <f t="shared" si="5"/>
        <v>330.0826446280988</v>
      </c>
      <c r="H77">
        <f t="shared" si="6"/>
        <v>409.9793388429745</v>
      </c>
      <c r="I77">
        <f t="shared" si="7"/>
        <v>20.960743801652896</v>
      </c>
      <c r="J77">
        <f t="shared" si="8"/>
        <v>611.7561983471073</v>
      </c>
      <c r="K77">
        <f t="shared" si="9"/>
        <v>1362.7479338842973</v>
      </c>
    </row>
    <row r="78" spans="1:11" ht="12.75">
      <c r="A78" s="1">
        <v>38353.78125</v>
      </c>
      <c r="B78">
        <v>213</v>
      </c>
      <c r="C78">
        <v>266</v>
      </c>
      <c r="D78">
        <v>14</v>
      </c>
      <c r="E78">
        <v>403</v>
      </c>
      <c r="F78">
        <v>889</v>
      </c>
      <c r="G78">
        <f t="shared" si="5"/>
        <v>334.4834710743798</v>
      </c>
      <c r="H78">
        <f t="shared" si="6"/>
        <v>415.47520661156955</v>
      </c>
      <c r="I78">
        <f t="shared" si="7"/>
        <v>21.250000000000004</v>
      </c>
      <c r="J78">
        <f t="shared" si="8"/>
        <v>620.082644628099</v>
      </c>
      <c r="K78">
        <f t="shared" si="9"/>
        <v>1381.1157024793386</v>
      </c>
    </row>
    <row r="79" spans="1:11" ht="12.75">
      <c r="A79" s="1">
        <v>38353.791666666664</v>
      </c>
      <c r="B79">
        <v>213</v>
      </c>
      <c r="C79">
        <v>264</v>
      </c>
      <c r="D79">
        <v>14</v>
      </c>
      <c r="E79">
        <v>400</v>
      </c>
      <c r="F79">
        <v>881</v>
      </c>
      <c r="G79">
        <f t="shared" si="5"/>
        <v>338.88429752066077</v>
      </c>
      <c r="H79">
        <f t="shared" si="6"/>
        <v>420.9504132231398</v>
      </c>
      <c r="I79">
        <f t="shared" si="7"/>
        <v>21.53925619834711</v>
      </c>
      <c r="J79">
        <f t="shared" si="8"/>
        <v>628.3780991735536</v>
      </c>
      <c r="K79">
        <f t="shared" si="9"/>
        <v>1399.4008264462807</v>
      </c>
    </row>
    <row r="80" spans="1:11" ht="12.75">
      <c r="A80" s="1">
        <v>38353.802083333336</v>
      </c>
      <c r="B80">
        <v>213</v>
      </c>
      <c r="C80">
        <v>264</v>
      </c>
      <c r="D80">
        <v>14</v>
      </c>
      <c r="E80">
        <v>403</v>
      </c>
      <c r="F80">
        <v>889</v>
      </c>
      <c r="G80">
        <f t="shared" si="5"/>
        <v>343.28512396694174</v>
      </c>
      <c r="H80">
        <f t="shared" si="6"/>
        <v>426.4049586776852</v>
      </c>
      <c r="I80">
        <f t="shared" si="7"/>
        <v>21.82851239669422</v>
      </c>
      <c r="J80">
        <f t="shared" si="8"/>
        <v>636.673553719008</v>
      </c>
      <c r="K80">
        <f t="shared" si="9"/>
        <v>1417.6859504132228</v>
      </c>
    </row>
    <row r="81" spans="1:11" ht="12.75">
      <c r="A81" s="1">
        <v>38353.8125</v>
      </c>
      <c r="B81">
        <v>213</v>
      </c>
      <c r="C81">
        <v>266</v>
      </c>
      <c r="D81">
        <v>14</v>
      </c>
      <c r="E81">
        <v>400</v>
      </c>
      <c r="F81">
        <v>881</v>
      </c>
      <c r="G81">
        <f t="shared" si="5"/>
        <v>347.6859504132227</v>
      </c>
      <c r="H81">
        <f t="shared" si="6"/>
        <v>431.88016528925544</v>
      </c>
      <c r="I81">
        <f t="shared" si="7"/>
        <v>22.117768595041326</v>
      </c>
      <c r="J81">
        <f t="shared" si="8"/>
        <v>644.9690082644626</v>
      </c>
      <c r="K81">
        <f t="shared" si="9"/>
        <v>1435.971074380165</v>
      </c>
    </row>
    <row r="82" spans="1:11" ht="12.75">
      <c r="A82" s="1">
        <v>38353.822916666664</v>
      </c>
      <c r="B82">
        <v>213</v>
      </c>
      <c r="C82">
        <v>264</v>
      </c>
      <c r="D82">
        <v>14</v>
      </c>
      <c r="E82">
        <v>400</v>
      </c>
      <c r="F82">
        <v>881</v>
      </c>
      <c r="G82">
        <f t="shared" si="5"/>
        <v>352.0867768595037</v>
      </c>
      <c r="H82">
        <f t="shared" si="6"/>
        <v>437.3553719008257</v>
      </c>
      <c r="I82">
        <f t="shared" si="7"/>
        <v>22.407024793388434</v>
      </c>
      <c r="J82">
        <f t="shared" si="8"/>
        <v>653.23347107438</v>
      </c>
      <c r="K82">
        <f t="shared" si="9"/>
        <v>1454.173553719008</v>
      </c>
    </row>
    <row r="83" spans="1:11" ht="12.75">
      <c r="A83" s="1">
        <v>38353.833333333336</v>
      </c>
      <c r="B83">
        <v>213</v>
      </c>
      <c r="C83">
        <v>264</v>
      </c>
      <c r="D83">
        <v>13</v>
      </c>
      <c r="E83">
        <v>400</v>
      </c>
      <c r="F83">
        <v>879</v>
      </c>
      <c r="G83">
        <f t="shared" si="5"/>
        <v>356.48760330578466</v>
      </c>
      <c r="H83">
        <f t="shared" si="6"/>
        <v>442.8099173553711</v>
      </c>
      <c r="I83">
        <f t="shared" si="7"/>
        <v>22.685950413223146</v>
      </c>
      <c r="J83">
        <f t="shared" si="8"/>
        <v>661.4979338842974</v>
      </c>
      <c r="K83">
        <f t="shared" si="9"/>
        <v>1472.3553719008262</v>
      </c>
    </row>
    <row r="84" spans="1:11" ht="12.75">
      <c r="A84" s="1">
        <v>38353.84375</v>
      </c>
      <c r="B84">
        <v>213</v>
      </c>
      <c r="C84">
        <v>264</v>
      </c>
      <c r="D84">
        <v>13</v>
      </c>
      <c r="E84">
        <v>400</v>
      </c>
      <c r="F84">
        <v>889</v>
      </c>
      <c r="G84">
        <f t="shared" si="5"/>
        <v>360.88842975206563</v>
      </c>
      <c r="H84">
        <f t="shared" si="6"/>
        <v>448.26446280991655</v>
      </c>
      <c r="I84">
        <f t="shared" si="7"/>
        <v>22.95454545454546</v>
      </c>
      <c r="J84">
        <f t="shared" si="8"/>
        <v>669.7623966942148</v>
      </c>
      <c r="K84">
        <f t="shared" si="9"/>
        <v>1490.6198347107436</v>
      </c>
    </row>
    <row r="85" spans="1:11" ht="12.75">
      <c r="A85" s="1">
        <v>38353.854166666664</v>
      </c>
      <c r="B85">
        <v>209</v>
      </c>
      <c r="C85">
        <v>264</v>
      </c>
      <c r="D85">
        <v>13</v>
      </c>
      <c r="E85">
        <v>403</v>
      </c>
      <c r="F85">
        <v>889</v>
      </c>
      <c r="G85">
        <f t="shared" si="5"/>
        <v>365.247933884297</v>
      </c>
      <c r="H85">
        <f t="shared" si="6"/>
        <v>453.719008264462</v>
      </c>
      <c r="I85">
        <f t="shared" si="7"/>
        <v>23.223140495867774</v>
      </c>
      <c r="J85">
        <f t="shared" si="8"/>
        <v>678.0578512396693</v>
      </c>
      <c r="K85">
        <f t="shared" si="9"/>
        <v>1508.987603305785</v>
      </c>
    </row>
    <row r="86" spans="1:11" ht="12.75">
      <c r="A86" s="1">
        <v>38353.864583333336</v>
      </c>
      <c r="B86">
        <v>213</v>
      </c>
      <c r="C86">
        <v>264</v>
      </c>
      <c r="D86">
        <v>13</v>
      </c>
      <c r="E86">
        <v>400</v>
      </c>
      <c r="F86">
        <v>886</v>
      </c>
      <c r="G86">
        <f t="shared" si="5"/>
        <v>369.6074380165284</v>
      </c>
      <c r="H86">
        <f t="shared" si="6"/>
        <v>459.17355371900743</v>
      </c>
      <c r="I86">
        <f t="shared" si="7"/>
        <v>23.491735537190088</v>
      </c>
      <c r="J86">
        <f t="shared" si="8"/>
        <v>686.3533057851238</v>
      </c>
      <c r="K86">
        <f t="shared" si="9"/>
        <v>1527.324380165289</v>
      </c>
    </row>
    <row r="87" spans="1:11" ht="12.75">
      <c r="A87" s="1">
        <v>38353.875</v>
      </c>
      <c r="B87">
        <v>213</v>
      </c>
      <c r="C87">
        <v>264</v>
      </c>
      <c r="D87">
        <v>13</v>
      </c>
      <c r="E87">
        <v>397</v>
      </c>
      <c r="F87">
        <v>871</v>
      </c>
      <c r="G87">
        <f t="shared" si="5"/>
        <v>374.0082644628094</v>
      </c>
      <c r="H87">
        <f t="shared" si="6"/>
        <v>464.62809917355287</v>
      </c>
      <c r="I87">
        <f t="shared" si="7"/>
        <v>23.760330578512402</v>
      </c>
      <c r="J87">
        <f t="shared" si="8"/>
        <v>694.586776859504</v>
      </c>
      <c r="K87">
        <f t="shared" si="9"/>
        <v>1545.47520661157</v>
      </c>
    </row>
    <row r="88" spans="1:11" ht="12.75">
      <c r="A88" s="1">
        <v>38353.885416666664</v>
      </c>
      <c r="B88">
        <v>213</v>
      </c>
      <c r="C88">
        <v>264</v>
      </c>
      <c r="D88">
        <v>13</v>
      </c>
      <c r="E88">
        <v>400</v>
      </c>
      <c r="F88">
        <v>873</v>
      </c>
      <c r="G88">
        <f t="shared" si="5"/>
        <v>378.40909090909037</v>
      </c>
      <c r="H88">
        <f t="shared" si="6"/>
        <v>470.0826446280983</v>
      </c>
      <c r="I88">
        <f t="shared" si="7"/>
        <v>24.028925619834716</v>
      </c>
      <c r="J88">
        <f t="shared" si="8"/>
        <v>702.8202479338842</v>
      </c>
      <c r="K88">
        <f t="shared" si="9"/>
        <v>1563.49173553719</v>
      </c>
    </row>
    <row r="89" spans="1:11" ht="12.75">
      <c r="A89" s="1">
        <v>38353.895833333336</v>
      </c>
      <c r="B89">
        <v>213</v>
      </c>
      <c r="C89">
        <v>264</v>
      </c>
      <c r="D89">
        <v>13</v>
      </c>
      <c r="E89">
        <v>400</v>
      </c>
      <c r="F89">
        <v>886</v>
      </c>
      <c r="G89">
        <f t="shared" si="5"/>
        <v>382.80991735537134</v>
      </c>
      <c r="H89">
        <f t="shared" si="6"/>
        <v>475.53719008264375</v>
      </c>
      <c r="I89">
        <f t="shared" si="7"/>
        <v>24.29752066115703</v>
      </c>
      <c r="J89">
        <f t="shared" si="8"/>
        <v>711.0847107438016</v>
      </c>
      <c r="K89">
        <f t="shared" si="9"/>
        <v>1581.6632231404958</v>
      </c>
    </row>
    <row r="90" spans="1:11" ht="12.75">
      <c r="A90" s="1">
        <v>38353.90625</v>
      </c>
      <c r="B90">
        <v>213</v>
      </c>
      <c r="C90">
        <v>264</v>
      </c>
      <c r="D90">
        <v>13</v>
      </c>
      <c r="E90">
        <v>400</v>
      </c>
      <c r="F90">
        <v>897</v>
      </c>
      <c r="G90">
        <f t="shared" si="5"/>
        <v>387.2107438016523</v>
      </c>
      <c r="H90">
        <f t="shared" si="6"/>
        <v>480.9917355371892</v>
      </c>
      <c r="I90">
        <f t="shared" si="7"/>
        <v>24.566115702479344</v>
      </c>
      <c r="J90">
        <f t="shared" si="8"/>
        <v>719.349173553719</v>
      </c>
      <c r="K90">
        <f t="shared" si="9"/>
        <v>1600.0826446280992</v>
      </c>
    </row>
    <row r="91" spans="1:11" ht="12.75">
      <c r="A91" s="1">
        <v>38353.916666666664</v>
      </c>
      <c r="B91">
        <v>213</v>
      </c>
      <c r="C91">
        <v>264</v>
      </c>
      <c r="D91">
        <v>13</v>
      </c>
      <c r="E91">
        <v>397</v>
      </c>
      <c r="F91">
        <v>879</v>
      </c>
      <c r="G91">
        <f t="shared" si="5"/>
        <v>391.6115702479333</v>
      </c>
      <c r="H91">
        <f t="shared" si="6"/>
        <v>486.4462809917346</v>
      </c>
      <c r="I91">
        <f t="shared" si="7"/>
        <v>24.834710743801658</v>
      </c>
      <c r="J91">
        <f t="shared" si="8"/>
        <v>727.5826446280992</v>
      </c>
      <c r="K91">
        <f t="shared" si="9"/>
        <v>1618.4297520661157</v>
      </c>
    </row>
    <row r="92" spans="1:11" ht="12.75">
      <c r="A92" s="1">
        <v>38353.927083333336</v>
      </c>
      <c r="B92">
        <v>213</v>
      </c>
      <c r="C92">
        <v>264</v>
      </c>
      <c r="D92">
        <v>13</v>
      </c>
      <c r="E92">
        <v>403</v>
      </c>
      <c r="F92">
        <v>886</v>
      </c>
      <c r="G92">
        <f t="shared" si="5"/>
        <v>396.01239669421426</v>
      </c>
      <c r="H92">
        <f t="shared" si="6"/>
        <v>491.90082644628006</v>
      </c>
      <c r="I92">
        <f t="shared" si="7"/>
        <v>25.103305785123972</v>
      </c>
      <c r="J92">
        <f t="shared" si="8"/>
        <v>735.8471074380166</v>
      </c>
      <c r="K92">
        <f t="shared" si="9"/>
        <v>1636.6632231404958</v>
      </c>
    </row>
    <row r="93" spans="1:11" ht="12.75">
      <c r="A93" s="1">
        <v>38353.9375</v>
      </c>
      <c r="B93">
        <v>213</v>
      </c>
      <c r="C93">
        <v>264</v>
      </c>
      <c r="D93">
        <v>13</v>
      </c>
      <c r="E93">
        <v>397</v>
      </c>
      <c r="F93">
        <v>884</v>
      </c>
      <c r="G93">
        <f t="shared" si="5"/>
        <v>400.41322314049523</v>
      </c>
      <c r="H93">
        <f t="shared" si="6"/>
        <v>497.3553719008255</v>
      </c>
      <c r="I93">
        <f t="shared" si="7"/>
        <v>25.371900826446286</v>
      </c>
      <c r="J93">
        <f t="shared" si="8"/>
        <v>744.111570247934</v>
      </c>
      <c r="K93">
        <f t="shared" si="9"/>
        <v>1654.948347107438</v>
      </c>
    </row>
    <row r="94" spans="1:11" ht="12.75">
      <c r="A94" s="1">
        <v>38353.947916666664</v>
      </c>
      <c r="B94">
        <v>209</v>
      </c>
      <c r="C94">
        <v>264</v>
      </c>
      <c r="D94">
        <v>13</v>
      </c>
      <c r="E94">
        <v>397</v>
      </c>
      <c r="F94">
        <v>889</v>
      </c>
      <c r="G94">
        <f t="shared" si="5"/>
        <v>404.7727272727266</v>
      </c>
      <c r="H94">
        <f t="shared" si="6"/>
        <v>502.80991735537094</v>
      </c>
      <c r="I94">
        <f t="shared" si="7"/>
        <v>25.6404958677686</v>
      </c>
      <c r="J94">
        <f t="shared" si="8"/>
        <v>752.314049586777</v>
      </c>
      <c r="K94">
        <f t="shared" si="9"/>
        <v>1673.2644628099172</v>
      </c>
    </row>
    <row r="95" spans="1:11" ht="12.75">
      <c r="A95" s="1">
        <v>38353.958333333336</v>
      </c>
      <c r="B95">
        <v>213</v>
      </c>
      <c r="C95">
        <v>264</v>
      </c>
      <c r="D95">
        <v>13</v>
      </c>
      <c r="E95">
        <v>400</v>
      </c>
      <c r="F95">
        <v>881</v>
      </c>
      <c r="G95">
        <f t="shared" si="5"/>
        <v>409.132231404958</v>
      </c>
      <c r="H95">
        <f t="shared" si="6"/>
        <v>508.2644628099164</v>
      </c>
      <c r="I95">
        <f t="shared" si="7"/>
        <v>25.909090909090914</v>
      </c>
      <c r="J95">
        <f t="shared" si="8"/>
        <v>760.5475206611571</v>
      </c>
      <c r="K95">
        <f t="shared" si="9"/>
        <v>1691.5495867768593</v>
      </c>
    </row>
    <row r="96" spans="1:11" ht="12.75">
      <c r="A96" s="1">
        <v>38353.96875</v>
      </c>
      <c r="B96">
        <v>213</v>
      </c>
      <c r="C96">
        <v>261</v>
      </c>
      <c r="D96">
        <v>13</v>
      </c>
      <c r="E96">
        <v>400</v>
      </c>
      <c r="F96">
        <v>879</v>
      </c>
      <c r="G96">
        <f t="shared" si="5"/>
        <v>413.533057851239</v>
      </c>
      <c r="H96">
        <f t="shared" si="6"/>
        <v>513.6880165289247</v>
      </c>
      <c r="I96">
        <f t="shared" si="7"/>
        <v>26.177685950413228</v>
      </c>
      <c r="J96">
        <f t="shared" si="8"/>
        <v>768.8119834710745</v>
      </c>
      <c r="K96">
        <f t="shared" si="9"/>
        <v>1709.7314049586776</v>
      </c>
    </row>
    <row r="97" spans="1:11" ht="12.75">
      <c r="A97" s="1">
        <v>38353.979166666664</v>
      </c>
      <c r="B97">
        <v>209</v>
      </c>
      <c r="C97">
        <v>264</v>
      </c>
      <c r="D97">
        <v>13</v>
      </c>
      <c r="E97">
        <v>397</v>
      </c>
      <c r="F97">
        <v>886</v>
      </c>
      <c r="G97">
        <f t="shared" si="5"/>
        <v>417.8925619834704</v>
      </c>
      <c r="H97">
        <f t="shared" si="6"/>
        <v>519.111570247933</v>
      </c>
      <c r="I97">
        <f t="shared" si="7"/>
        <v>26.44628099173554</v>
      </c>
      <c r="J97">
        <f t="shared" si="8"/>
        <v>777.0454545454547</v>
      </c>
      <c r="K97">
        <f t="shared" si="9"/>
        <v>1727.9648760330576</v>
      </c>
    </row>
    <row r="98" spans="1:11" ht="12.75">
      <c r="A98" s="1">
        <v>38353.989583333336</v>
      </c>
      <c r="B98">
        <v>213</v>
      </c>
      <c r="C98">
        <v>264</v>
      </c>
      <c r="D98">
        <v>13</v>
      </c>
      <c r="E98">
        <v>400</v>
      </c>
      <c r="F98">
        <v>886</v>
      </c>
      <c r="G98">
        <f t="shared" si="5"/>
        <v>422.2520661157018</v>
      </c>
      <c r="H98">
        <f t="shared" si="6"/>
        <v>524.5661157024784</v>
      </c>
      <c r="I98">
        <f t="shared" si="7"/>
        <v>26.714876033057855</v>
      </c>
      <c r="J98">
        <f t="shared" si="8"/>
        <v>785.2789256198349</v>
      </c>
      <c r="K98">
        <f t="shared" si="9"/>
        <v>1746.2706611570245</v>
      </c>
    </row>
    <row r="99" spans="1:22" ht="12.75">
      <c r="A99" s="1">
        <v>38354</v>
      </c>
      <c r="B99">
        <v>213</v>
      </c>
      <c r="C99">
        <v>261</v>
      </c>
      <c r="D99">
        <v>13</v>
      </c>
      <c r="E99">
        <v>400</v>
      </c>
      <c r="F99">
        <v>884</v>
      </c>
      <c r="G99">
        <f t="shared" si="5"/>
        <v>426.65289256198275</v>
      </c>
      <c r="H99">
        <f t="shared" si="6"/>
        <v>529.9896694214867</v>
      </c>
      <c r="I99">
        <f t="shared" si="7"/>
        <v>26.98347107438017</v>
      </c>
      <c r="J99">
        <f t="shared" si="8"/>
        <v>793.5433884297523</v>
      </c>
      <c r="K99">
        <f t="shared" si="9"/>
        <v>1764.5557851239666</v>
      </c>
      <c r="L99">
        <f>(G99-G3)*43560/(86400)</f>
        <v>215.10416666666632</v>
      </c>
      <c r="M99">
        <f>(H99-H3)*43560/(86400)</f>
        <v>267.20312499999955</v>
      </c>
      <c r="N99">
        <f>(I99-I3)*43560/(86400)</f>
        <v>13.60416666666667</v>
      </c>
      <c r="O99">
        <f>(J99-J3)*43560/(86400)</f>
        <v>400.07812500000017</v>
      </c>
      <c r="P99">
        <f>(K99-K3)*43560/(86400)</f>
        <v>889.6302083333331</v>
      </c>
      <c r="R99">
        <v>215.083333333333</v>
      </c>
      <c r="S99">
        <v>267.1458333333329</v>
      </c>
      <c r="T99">
        <v>13.60416666666667</v>
      </c>
      <c r="U99">
        <v>400.09375</v>
      </c>
      <c r="V99">
        <v>889.5104166666658</v>
      </c>
    </row>
    <row r="100" spans="1:11" ht="12.75">
      <c r="A100" s="1">
        <v>38354.010416666664</v>
      </c>
      <c r="B100">
        <v>209</v>
      </c>
      <c r="C100">
        <v>261</v>
      </c>
      <c r="D100">
        <v>13</v>
      </c>
      <c r="E100">
        <v>400</v>
      </c>
      <c r="F100">
        <v>881</v>
      </c>
      <c r="G100">
        <f t="shared" si="5"/>
        <v>431.01239669421415</v>
      </c>
      <c r="H100">
        <f t="shared" si="6"/>
        <v>535.3822314049578</v>
      </c>
      <c r="I100">
        <f t="shared" si="7"/>
        <v>27.252066115702483</v>
      </c>
      <c r="J100">
        <f t="shared" si="8"/>
        <v>801.8078512396697</v>
      </c>
      <c r="K100">
        <f t="shared" si="9"/>
        <v>1782.7892561983467</v>
      </c>
    </row>
    <row r="101" spans="1:11" ht="12.75">
      <c r="A101" s="1">
        <v>38354.020833333336</v>
      </c>
      <c r="B101">
        <v>213</v>
      </c>
      <c r="C101">
        <v>261</v>
      </c>
      <c r="D101">
        <v>13</v>
      </c>
      <c r="E101">
        <v>403</v>
      </c>
      <c r="F101">
        <v>879</v>
      </c>
      <c r="G101">
        <f t="shared" si="5"/>
        <v>435.37190082644554</v>
      </c>
      <c r="H101">
        <f t="shared" si="6"/>
        <v>540.7747933884289</v>
      </c>
      <c r="I101">
        <f t="shared" si="7"/>
        <v>27.520661157024797</v>
      </c>
      <c r="J101">
        <f t="shared" si="8"/>
        <v>810.1033057851242</v>
      </c>
      <c r="K101">
        <f t="shared" si="9"/>
        <v>1800.971074380165</v>
      </c>
    </row>
    <row r="102" spans="1:11" ht="12.75">
      <c r="A102" s="1">
        <v>38354.03125</v>
      </c>
      <c r="B102">
        <v>213</v>
      </c>
      <c r="C102">
        <v>261</v>
      </c>
      <c r="D102">
        <v>13</v>
      </c>
      <c r="E102">
        <v>403</v>
      </c>
      <c r="F102">
        <v>884</v>
      </c>
      <c r="G102">
        <f t="shared" si="5"/>
        <v>439.7727272727265</v>
      </c>
      <c r="H102">
        <f t="shared" si="6"/>
        <v>546.1673553718999</v>
      </c>
      <c r="I102">
        <f t="shared" si="7"/>
        <v>27.78925619834711</v>
      </c>
      <c r="J102">
        <f t="shared" si="8"/>
        <v>818.429752066116</v>
      </c>
      <c r="K102">
        <f t="shared" si="9"/>
        <v>1819.1838842975203</v>
      </c>
    </row>
    <row r="103" spans="1:11" ht="12.75">
      <c r="A103" s="1">
        <v>38354.041666666664</v>
      </c>
      <c r="B103">
        <v>213</v>
      </c>
      <c r="C103">
        <v>261</v>
      </c>
      <c r="D103">
        <v>13</v>
      </c>
      <c r="E103">
        <v>397</v>
      </c>
      <c r="F103">
        <v>884</v>
      </c>
      <c r="G103">
        <f t="shared" si="5"/>
        <v>444.1735537190075</v>
      </c>
      <c r="H103">
        <f t="shared" si="6"/>
        <v>551.559917355371</v>
      </c>
      <c r="I103">
        <f t="shared" si="7"/>
        <v>28.057851239669425</v>
      </c>
      <c r="J103">
        <f t="shared" si="8"/>
        <v>826.6942148760334</v>
      </c>
      <c r="K103">
        <f t="shared" si="9"/>
        <v>1837.4483471074377</v>
      </c>
    </row>
    <row r="104" spans="1:11" ht="12.75">
      <c r="A104" s="1">
        <v>38354.052083333336</v>
      </c>
      <c r="B104">
        <v>213</v>
      </c>
      <c r="C104">
        <v>261</v>
      </c>
      <c r="D104">
        <v>13</v>
      </c>
      <c r="E104">
        <v>400</v>
      </c>
      <c r="F104">
        <v>881</v>
      </c>
      <c r="G104">
        <f t="shared" si="5"/>
        <v>448.57438016528846</v>
      </c>
      <c r="H104">
        <f t="shared" si="6"/>
        <v>556.9524793388421</v>
      </c>
      <c r="I104">
        <f t="shared" si="7"/>
        <v>28.32644628099174</v>
      </c>
      <c r="J104">
        <f t="shared" si="8"/>
        <v>834.9276859504135</v>
      </c>
      <c r="K104">
        <f t="shared" si="9"/>
        <v>1855.6818181818178</v>
      </c>
    </row>
    <row r="105" spans="1:11" ht="12.75">
      <c r="A105" s="1">
        <v>38354.0625</v>
      </c>
      <c r="B105">
        <v>209</v>
      </c>
      <c r="C105">
        <v>261</v>
      </c>
      <c r="D105">
        <v>13</v>
      </c>
      <c r="E105">
        <v>400</v>
      </c>
      <c r="F105">
        <v>889</v>
      </c>
      <c r="G105">
        <f t="shared" si="5"/>
        <v>452.93388429751985</v>
      </c>
      <c r="H105">
        <f t="shared" si="6"/>
        <v>562.3450413223131</v>
      </c>
      <c r="I105">
        <f t="shared" si="7"/>
        <v>28.595041322314053</v>
      </c>
      <c r="J105">
        <f t="shared" si="8"/>
        <v>843.192148760331</v>
      </c>
      <c r="K105">
        <f t="shared" si="9"/>
        <v>1873.96694214876</v>
      </c>
    </row>
    <row r="106" spans="1:11" ht="12.75">
      <c r="A106" s="1">
        <v>38354.072916666664</v>
      </c>
      <c r="B106">
        <v>213</v>
      </c>
      <c r="C106">
        <v>261</v>
      </c>
      <c r="D106">
        <v>13</v>
      </c>
      <c r="E106">
        <v>397</v>
      </c>
      <c r="F106">
        <v>876</v>
      </c>
      <c r="G106">
        <f t="shared" si="5"/>
        <v>457.29338842975125</v>
      </c>
      <c r="H106">
        <f t="shared" si="6"/>
        <v>567.7376033057842</v>
      </c>
      <c r="I106">
        <f t="shared" si="7"/>
        <v>28.863636363636367</v>
      </c>
      <c r="J106">
        <f t="shared" si="8"/>
        <v>851.4256198347111</v>
      </c>
      <c r="K106">
        <f t="shared" si="9"/>
        <v>1892.20041322314</v>
      </c>
    </row>
    <row r="107" spans="1:11" ht="12.75">
      <c r="A107" s="1">
        <v>38354.083333333336</v>
      </c>
      <c r="B107">
        <v>209</v>
      </c>
      <c r="C107">
        <v>261</v>
      </c>
      <c r="D107">
        <v>13</v>
      </c>
      <c r="E107">
        <v>403</v>
      </c>
      <c r="F107">
        <v>876</v>
      </c>
      <c r="G107">
        <f t="shared" si="5"/>
        <v>461.65289256198264</v>
      </c>
      <c r="H107">
        <f t="shared" si="6"/>
        <v>573.1301652892553</v>
      </c>
      <c r="I107">
        <f t="shared" si="7"/>
        <v>29.13223140495868</v>
      </c>
      <c r="J107">
        <f t="shared" si="8"/>
        <v>859.6900826446285</v>
      </c>
      <c r="K107">
        <f t="shared" si="9"/>
        <v>1910.299586776859</v>
      </c>
    </row>
    <row r="108" spans="1:11" ht="12.75">
      <c r="A108" s="1">
        <v>38354.09375</v>
      </c>
      <c r="B108">
        <v>209</v>
      </c>
      <c r="C108">
        <v>261</v>
      </c>
      <c r="D108">
        <v>13</v>
      </c>
      <c r="E108">
        <v>400</v>
      </c>
      <c r="F108">
        <v>879</v>
      </c>
      <c r="G108">
        <f t="shared" si="5"/>
        <v>465.97107438016445</v>
      </c>
      <c r="H108">
        <f t="shared" si="6"/>
        <v>578.5227272727263</v>
      </c>
      <c r="I108">
        <f t="shared" si="7"/>
        <v>29.400826446280995</v>
      </c>
      <c r="J108">
        <f t="shared" si="8"/>
        <v>867.985537190083</v>
      </c>
      <c r="K108">
        <f t="shared" si="9"/>
        <v>1928.4297520661153</v>
      </c>
    </row>
    <row r="109" spans="1:11" ht="12.75">
      <c r="A109" s="1">
        <v>38354.104166666664</v>
      </c>
      <c r="B109">
        <v>213</v>
      </c>
      <c r="C109">
        <v>261</v>
      </c>
      <c r="D109">
        <v>13</v>
      </c>
      <c r="E109">
        <v>400</v>
      </c>
      <c r="F109">
        <v>886</v>
      </c>
      <c r="G109">
        <f t="shared" si="5"/>
        <v>470.33057851239585</v>
      </c>
      <c r="H109">
        <f t="shared" si="6"/>
        <v>583.9152892561974</v>
      </c>
      <c r="I109">
        <f t="shared" si="7"/>
        <v>29.66942148760331</v>
      </c>
      <c r="J109">
        <f t="shared" si="8"/>
        <v>876.2500000000005</v>
      </c>
      <c r="K109">
        <f t="shared" si="9"/>
        <v>1946.6632231404953</v>
      </c>
    </row>
    <row r="110" spans="1:11" ht="12.75">
      <c r="A110" s="1">
        <v>38354.114583333336</v>
      </c>
      <c r="B110">
        <v>213</v>
      </c>
      <c r="C110">
        <v>261</v>
      </c>
      <c r="D110">
        <v>13</v>
      </c>
      <c r="E110">
        <v>397</v>
      </c>
      <c r="F110">
        <v>889</v>
      </c>
      <c r="G110">
        <f t="shared" si="5"/>
        <v>474.7314049586768</v>
      </c>
      <c r="H110">
        <f t="shared" si="6"/>
        <v>589.3078512396685</v>
      </c>
      <c r="I110">
        <f t="shared" si="7"/>
        <v>29.938016528925623</v>
      </c>
      <c r="J110">
        <f t="shared" si="8"/>
        <v>884.4834710743806</v>
      </c>
      <c r="K110">
        <f t="shared" si="9"/>
        <v>1964.9999999999995</v>
      </c>
    </row>
    <row r="111" spans="1:11" ht="12.75">
      <c r="A111" s="1">
        <v>38354.125</v>
      </c>
      <c r="B111">
        <v>213</v>
      </c>
      <c r="C111">
        <v>261</v>
      </c>
      <c r="D111">
        <v>13</v>
      </c>
      <c r="E111">
        <v>403</v>
      </c>
      <c r="F111">
        <v>886</v>
      </c>
      <c r="G111">
        <f t="shared" si="5"/>
        <v>479.1322314049578</v>
      </c>
      <c r="H111">
        <f t="shared" si="6"/>
        <v>594.7004132231395</v>
      </c>
      <c r="I111">
        <f t="shared" si="7"/>
        <v>30.206611570247937</v>
      </c>
      <c r="J111">
        <f t="shared" si="8"/>
        <v>892.747933884298</v>
      </c>
      <c r="K111">
        <f t="shared" si="9"/>
        <v>1983.3367768595037</v>
      </c>
    </row>
    <row r="112" spans="1:11" ht="12.75">
      <c r="A112" s="1">
        <v>38354.135416666664</v>
      </c>
      <c r="B112">
        <v>213</v>
      </c>
      <c r="C112">
        <v>261</v>
      </c>
      <c r="D112">
        <v>13</v>
      </c>
      <c r="E112">
        <v>400</v>
      </c>
      <c r="F112">
        <v>891</v>
      </c>
      <c r="G112">
        <f t="shared" si="5"/>
        <v>483.53305785123877</v>
      </c>
      <c r="H112">
        <f t="shared" si="6"/>
        <v>600.0929752066106</v>
      </c>
      <c r="I112">
        <f t="shared" si="7"/>
        <v>30.47520661157025</v>
      </c>
      <c r="J112">
        <f t="shared" si="8"/>
        <v>901.0433884297526</v>
      </c>
      <c r="K112">
        <f t="shared" si="9"/>
        <v>2001.6942148760327</v>
      </c>
    </row>
    <row r="113" spans="1:11" ht="12.75">
      <c r="A113" s="1">
        <v>38354.145833333336</v>
      </c>
      <c r="B113">
        <v>209</v>
      </c>
      <c r="C113">
        <v>261</v>
      </c>
      <c r="D113">
        <v>13</v>
      </c>
      <c r="E113">
        <v>403</v>
      </c>
      <c r="F113">
        <v>884</v>
      </c>
      <c r="G113">
        <f t="shared" si="5"/>
        <v>487.89256198347016</v>
      </c>
      <c r="H113">
        <f t="shared" si="6"/>
        <v>605.4855371900817</v>
      </c>
      <c r="I113">
        <f t="shared" si="7"/>
        <v>30.743801652892564</v>
      </c>
      <c r="J113">
        <f t="shared" si="8"/>
        <v>909.3388429752071</v>
      </c>
      <c r="K113">
        <f t="shared" si="9"/>
        <v>2020.0309917355369</v>
      </c>
    </row>
    <row r="114" spans="1:11" ht="12.75">
      <c r="A114" s="1">
        <v>38354.15625</v>
      </c>
      <c r="B114">
        <v>213</v>
      </c>
      <c r="C114">
        <v>261</v>
      </c>
      <c r="D114">
        <v>13</v>
      </c>
      <c r="E114">
        <v>400</v>
      </c>
      <c r="F114">
        <v>886</v>
      </c>
      <c r="G114">
        <f t="shared" si="5"/>
        <v>492.25206611570155</v>
      </c>
      <c r="H114">
        <f t="shared" si="6"/>
        <v>610.8780991735528</v>
      </c>
      <c r="I114">
        <f t="shared" si="7"/>
        <v>31.01239669421488</v>
      </c>
      <c r="J114">
        <f t="shared" si="8"/>
        <v>917.6342975206616</v>
      </c>
      <c r="K114">
        <f t="shared" si="9"/>
        <v>2038.316115702479</v>
      </c>
    </row>
    <row r="115" spans="1:11" ht="12.75">
      <c r="A115" s="1">
        <v>38354.166666666664</v>
      </c>
      <c r="B115">
        <v>213</v>
      </c>
      <c r="C115">
        <v>261</v>
      </c>
      <c r="D115">
        <v>13</v>
      </c>
      <c r="E115">
        <v>403</v>
      </c>
      <c r="F115">
        <v>884</v>
      </c>
      <c r="G115">
        <f t="shared" si="5"/>
        <v>496.6528925619825</v>
      </c>
      <c r="H115">
        <f t="shared" si="6"/>
        <v>616.2706611570238</v>
      </c>
      <c r="I115">
        <f t="shared" si="7"/>
        <v>31.280991735537192</v>
      </c>
      <c r="J115">
        <f t="shared" si="8"/>
        <v>925.9297520661161</v>
      </c>
      <c r="K115">
        <f t="shared" si="9"/>
        <v>2056.6012396694214</v>
      </c>
    </row>
    <row r="116" spans="1:11" ht="12.75">
      <c r="A116" s="1">
        <v>38354.177083333336</v>
      </c>
      <c r="B116">
        <v>213</v>
      </c>
      <c r="C116">
        <v>261</v>
      </c>
      <c r="D116">
        <v>13</v>
      </c>
      <c r="E116">
        <v>400</v>
      </c>
      <c r="F116">
        <v>886</v>
      </c>
      <c r="G116">
        <f t="shared" si="5"/>
        <v>501.0537190082635</v>
      </c>
      <c r="H116">
        <f t="shared" si="6"/>
        <v>621.6632231404949</v>
      </c>
      <c r="I116">
        <f t="shared" si="7"/>
        <v>31.549586776859506</v>
      </c>
      <c r="J116">
        <f t="shared" si="8"/>
        <v>934.2252066115706</v>
      </c>
      <c r="K116">
        <f t="shared" si="9"/>
        <v>2074.8863636363635</v>
      </c>
    </row>
    <row r="117" spans="1:11" ht="12.75">
      <c r="A117" s="1">
        <v>38354.1875</v>
      </c>
      <c r="B117">
        <v>213</v>
      </c>
      <c r="C117">
        <v>261</v>
      </c>
      <c r="D117">
        <v>12</v>
      </c>
      <c r="E117">
        <v>403</v>
      </c>
      <c r="F117">
        <v>886</v>
      </c>
      <c r="G117">
        <f t="shared" si="5"/>
        <v>505.4545454545445</v>
      </c>
      <c r="H117">
        <f t="shared" si="6"/>
        <v>627.055785123966</v>
      </c>
      <c r="I117">
        <f t="shared" si="7"/>
        <v>31.807851239669425</v>
      </c>
      <c r="J117">
        <f t="shared" si="8"/>
        <v>942.5206611570251</v>
      </c>
      <c r="K117">
        <f t="shared" si="9"/>
        <v>2093.1921487603304</v>
      </c>
    </row>
    <row r="118" spans="1:11" ht="12.75">
      <c r="A118" s="1">
        <v>38354.197916666664</v>
      </c>
      <c r="B118">
        <v>213</v>
      </c>
      <c r="C118">
        <v>261</v>
      </c>
      <c r="D118">
        <v>12</v>
      </c>
      <c r="E118">
        <v>397</v>
      </c>
      <c r="F118">
        <v>881</v>
      </c>
      <c r="G118">
        <f t="shared" si="5"/>
        <v>509.85537190082545</v>
      </c>
      <c r="H118">
        <f t="shared" si="6"/>
        <v>632.448347107437</v>
      </c>
      <c r="I118">
        <f t="shared" si="7"/>
        <v>32.05578512396695</v>
      </c>
      <c r="J118">
        <f t="shared" si="8"/>
        <v>950.7851239669425</v>
      </c>
      <c r="K118">
        <f t="shared" si="9"/>
        <v>2111.4462809917354</v>
      </c>
    </row>
    <row r="119" spans="1:11" ht="12.75">
      <c r="A119" s="1">
        <v>38354.208333333336</v>
      </c>
      <c r="B119">
        <v>213</v>
      </c>
      <c r="C119">
        <v>261</v>
      </c>
      <c r="D119">
        <v>12</v>
      </c>
      <c r="E119">
        <v>403</v>
      </c>
      <c r="F119">
        <v>889</v>
      </c>
      <c r="G119">
        <f t="shared" si="5"/>
        <v>514.2561983471064</v>
      </c>
      <c r="H119">
        <f t="shared" si="6"/>
        <v>637.8409090909081</v>
      </c>
      <c r="I119">
        <f t="shared" si="7"/>
        <v>32.30371900826447</v>
      </c>
      <c r="J119">
        <f t="shared" si="8"/>
        <v>959.0495867768599</v>
      </c>
      <c r="K119">
        <f t="shared" si="9"/>
        <v>2129.7314049586776</v>
      </c>
    </row>
    <row r="120" spans="1:11" ht="12.75">
      <c r="A120" s="1">
        <v>38354.21875</v>
      </c>
      <c r="B120">
        <v>213</v>
      </c>
      <c r="C120">
        <v>261</v>
      </c>
      <c r="D120">
        <v>12</v>
      </c>
      <c r="E120">
        <v>403</v>
      </c>
      <c r="F120">
        <v>879</v>
      </c>
      <c r="G120">
        <f t="shared" si="5"/>
        <v>518.6570247933874</v>
      </c>
      <c r="H120">
        <f t="shared" si="6"/>
        <v>643.2334710743792</v>
      </c>
      <c r="I120">
        <f t="shared" si="7"/>
        <v>32.551652892562</v>
      </c>
      <c r="J120">
        <f t="shared" si="8"/>
        <v>967.3760330578516</v>
      </c>
      <c r="K120">
        <f t="shared" si="9"/>
        <v>2147.995867768595</v>
      </c>
    </row>
    <row r="121" spans="1:11" ht="12.75">
      <c r="A121" s="1">
        <v>38354.229166666664</v>
      </c>
      <c r="B121">
        <v>213</v>
      </c>
      <c r="C121">
        <v>261</v>
      </c>
      <c r="D121">
        <v>12</v>
      </c>
      <c r="E121">
        <v>403</v>
      </c>
      <c r="F121">
        <v>889</v>
      </c>
      <c r="G121">
        <f t="shared" si="5"/>
        <v>523.0578512396685</v>
      </c>
      <c r="H121">
        <f t="shared" si="6"/>
        <v>648.6260330578502</v>
      </c>
      <c r="I121">
        <f t="shared" si="7"/>
        <v>32.79958677685952</v>
      </c>
      <c r="J121">
        <f t="shared" si="8"/>
        <v>975.7024793388433</v>
      </c>
      <c r="K121">
        <f t="shared" si="9"/>
        <v>2166.2603305785124</v>
      </c>
    </row>
    <row r="122" spans="1:11" ht="12.75">
      <c r="A122" s="1">
        <v>38354.239583333336</v>
      </c>
      <c r="B122">
        <v>213</v>
      </c>
      <c r="C122">
        <v>261</v>
      </c>
      <c r="D122">
        <v>13</v>
      </c>
      <c r="E122">
        <v>400</v>
      </c>
      <c r="F122">
        <v>881</v>
      </c>
      <c r="G122">
        <f t="shared" si="5"/>
        <v>527.4586776859495</v>
      </c>
      <c r="H122">
        <f t="shared" si="6"/>
        <v>654.0185950413213</v>
      </c>
      <c r="I122">
        <f t="shared" si="7"/>
        <v>33.05785123966944</v>
      </c>
      <c r="J122">
        <f t="shared" si="8"/>
        <v>983.9979338842978</v>
      </c>
      <c r="K122">
        <f t="shared" si="9"/>
        <v>2184.5454545454545</v>
      </c>
    </row>
    <row r="123" spans="1:11" ht="12.75">
      <c r="A123" s="1">
        <v>38354.25</v>
      </c>
      <c r="B123">
        <v>213</v>
      </c>
      <c r="C123">
        <v>261</v>
      </c>
      <c r="D123">
        <v>13</v>
      </c>
      <c r="E123">
        <v>400</v>
      </c>
      <c r="F123">
        <v>891</v>
      </c>
      <c r="G123">
        <f t="shared" si="5"/>
        <v>531.8595041322305</v>
      </c>
      <c r="H123">
        <f t="shared" si="6"/>
        <v>659.4111570247924</v>
      </c>
      <c r="I123">
        <f t="shared" si="7"/>
        <v>33.32644628099175</v>
      </c>
      <c r="J123">
        <f t="shared" si="8"/>
        <v>992.2623966942152</v>
      </c>
      <c r="K123">
        <f t="shared" si="9"/>
        <v>2202.8512396694214</v>
      </c>
    </row>
    <row r="124" spans="1:11" ht="12.75">
      <c r="A124" s="1">
        <v>38354.260416666664</v>
      </c>
      <c r="B124">
        <v>213</v>
      </c>
      <c r="C124">
        <v>259</v>
      </c>
      <c r="D124">
        <v>13</v>
      </c>
      <c r="E124">
        <v>400</v>
      </c>
      <c r="F124">
        <v>884</v>
      </c>
      <c r="G124">
        <f t="shared" si="5"/>
        <v>536.2603305785116</v>
      </c>
      <c r="H124">
        <f t="shared" si="6"/>
        <v>664.7830578512387</v>
      </c>
      <c r="I124">
        <f t="shared" si="7"/>
        <v>33.59504132231407</v>
      </c>
      <c r="J124">
        <f t="shared" si="8"/>
        <v>1000.5268595041326</v>
      </c>
      <c r="K124">
        <f t="shared" si="9"/>
        <v>2221.1880165289253</v>
      </c>
    </row>
    <row r="125" spans="1:11" ht="12.75">
      <c r="A125" s="1">
        <v>38354.270833333336</v>
      </c>
      <c r="B125">
        <v>213</v>
      </c>
      <c r="C125">
        <v>261</v>
      </c>
      <c r="D125">
        <v>13</v>
      </c>
      <c r="E125">
        <v>403</v>
      </c>
      <c r="F125">
        <v>886</v>
      </c>
      <c r="G125">
        <f t="shared" si="5"/>
        <v>540.6611570247926</v>
      </c>
      <c r="H125">
        <f t="shared" si="6"/>
        <v>670.154958677685</v>
      </c>
      <c r="I125">
        <f t="shared" si="7"/>
        <v>33.86363636363638</v>
      </c>
      <c r="J125">
        <f t="shared" si="8"/>
        <v>1008.8223140495871</v>
      </c>
      <c r="K125">
        <f t="shared" si="9"/>
        <v>2239.4731404958675</v>
      </c>
    </row>
    <row r="126" spans="1:11" ht="12.75">
      <c r="A126" s="1">
        <v>38354.28125</v>
      </c>
      <c r="B126">
        <v>213</v>
      </c>
      <c r="C126">
        <v>261</v>
      </c>
      <c r="D126">
        <v>13</v>
      </c>
      <c r="E126">
        <v>403</v>
      </c>
      <c r="F126">
        <v>884</v>
      </c>
      <c r="G126">
        <f t="shared" si="5"/>
        <v>545.0619834710736</v>
      </c>
      <c r="H126">
        <f t="shared" si="6"/>
        <v>675.5475206611561</v>
      </c>
      <c r="I126">
        <f t="shared" si="7"/>
        <v>34.132231404958695</v>
      </c>
      <c r="J126">
        <f t="shared" si="8"/>
        <v>1017.1487603305789</v>
      </c>
      <c r="K126">
        <f t="shared" si="9"/>
        <v>2257.7582644628096</v>
      </c>
    </row>
    <row r="127" spans="1:11" ht="12.75">
      <c r="A127" s="1">
        <v>38354.291666666664</v>
      </c>
      <c r="B127">
        <v>213</v>
      </c>
      <c r="C127">
        <v>259</v>
      </c>
      <c r="D127">
        <v>13</v>
      </c>
      <c r="E127">
        <v>400</v>
      </c>
      <c r="F127">
        <v>886</v>
      </c>
      <c r="G127">
        <f t="shared" si="5"/>
        <v>549.4628099173547</v>
      </c>
      <c r="H127">
        <f t="shared" si="6"/>
        <v>680.9194214876024</v>
      </c>
      <c r="I127">
        <f t="shared" si="7"/>
        <v>34.40082644628101</v>
      </c>
      <c r="J127">
        <f t="shared" si="8"/>
        <v>1025.4442148760334</v>
      </c>
      <c r="K127">
        <f t="shared" si="9"/>
        <v>2276.0433884297518</v>
      </c>
    </row>
    <row r="128" spans="1:11" ht="12.75">
      <c r="A128" s="1">
        <v>38354.302083333336</v>
      </c>
      <c r="B128">
        <v>213</v>
      </c>
      <c r="C128">
        <v>261</v>
      </c>
      <c r="D128">
        <v>13</v>
      </c>
      <c r="E128">
        <v>403</v>
      </c>
      <c r="F128">
        <v>873</v>
      </c>
      <c r="G128">
        <f t="shared" si="5"/>
        <v>553.8636363636357</v>
      </c>
      <c r="H128">
        <f t="shared" si="6"/>
        <v>686.2913223140488</v>
      </c>
      <c r="I128">
        <f t="shared" si="7"/>
        <v>34.66942148760332</v>
      </c>
      <c r="J128">
        <f t="shared" si="8"/>
        <v>1033.7396694214879</v>
      </c>
      <c r="K128">
        <f t="shared" si="9"/>
        <v>2294.2148760330574</v>
      </c>
    </row>
    <row r="129" spans="1:11" ht="12.75">
      <c r="A129" s="1">
        <v>38354.3125</v>
      </c>
      <c r="B129">
        <v>213</v>
      </c>
      <c r="C129">
        <v>261</v>
      </c>
      <c r="D129">
        <v>14</v>
      </c>
      <c r="E129">
        <v>397</v>
      </c>
      <c r="F129">
        <v>884</v>
      </c>
      <c r="G129">
        <f t="shared" si="5"/>
        <v>558.2644628099167</v>
      </c>
      <c r="H129">
        <f t="shared" si="6"/>
        <v>691.6838842975199</v>
      </c>
      <c r="I129">
        <f t="shared" si="7"/>
        <v>34.94834710743803</v>
      </c>
      <c r="J129">
        <f t="shared" si="8"/>
        <v>1042.0041322314053</v>
      </c>
      <c r="K129">
        <f t="shared" si="9"/>
        <v>2312.3657024793383</v>
      </c>
    </row>
    <row r="130" spans="1:11" ht="12.75">
      <c r="A130" s="1">
        <v>38354.322916666664</v>
      </c>
      <c r="B130">
        <v>213</v>
      </c>
      <c r="C130">
        <v>261</v>
      </c>
      <c r="D130">
        <v>14</v>
      </c>
      <c r="E130">
        <v>403</v>
      </c>
      <c r="F130">
        <v>881</v>
      </c>
      <c r="G130">
        <f t="shared" si="5"/>
        <v>562.6652892561978</v>
      </c>
      <c r="H130">
        <f t="shared" si="6"/>
        <v>697.0764462809909</v>
      </c>
      <c r="I130">
        <f t="shared" si="7"/>
        <v>35.237603305785136</v>
      </c>
      <c r="J130">
        <f t="shared" si="8"/>
        <v>1050.2685950413227</v>
      </c>
      <c r="K130">
        <f t="shared" si="9"/>
        <v>2330.5991735537186</v>
      </c>
    </row>
    <row r="131" spans="1:11" ht="12.75">
      <c r="A131" s="1">
        <v>38354.333333333336</v>
      </c>
      <c r="B131">
        <v>213</v>
      </c>
      <c r="C131">
        <v>259</v>
      </c>
      <c r="D131">
        <v>14</v>
      </c>
      <c r="E131">
        <v>400</v>
      </c>
      <c r="F131">
        <v>884</v>
      </c>
      <c r="G131">
        <f t="shared" si="5"/>
        <v>567.0661157024788</v>
      </c>
      <c r="H131">
        <f t="shared" si="6"/>
        <v>702.4483471074373</v>
      </c>
      <c r="I131">
        <f t="shared" si="7"/>
        <v>35.52685950413224</v>
      </c>
      <c r="J131">
        <f t="shared" si="8"/>
        <v>1058.5640495867772</v>
      </c>
      <c r="K131">
        <f t="shared" si="9"/>
        <v>2348.832644628099</v>
      </c>
    </row>
    <row r="132" spans="1:11" ht="12.75">
      <c r="A132" s="1">
        <v>38354.34375</v>
      </c>
      <c r="B132">
        <v>213</v>
      </c>
      <c r="C132">
        <v>259</v>
      </c>
      <c r="D132">
        <v>14</v>
      </c>
      <c r="E132">
        <v>400</v>
      </c>
      <c r="F132">
        <v>884</v>
      </c>
      <c r="G132">
        <f t="shared" si="5"/>
        <v>571.4669421487598</v>
      </c>
      <c r="H132">
        <f t="shared" si="6"/>
        <v>707.7995867768587</v>
      </c>
      <c r="I132">
        <f t="shared" si="7"/>
        <v>35.816115702479344</v>
      </c>
      <c r="J132">
        <f t="shared" si="8"/>
        <v>1066.8285123966946</v>
      </c>
      <c r="K132">
        <f t="shared" si="9"/>
        <v>2367.0971074380163</v>
      </c>
    </row>
    <row r="133" spans="1:11" ht="12.75">
      <c r="A133" s="1">
        <v>38354.354166666664</v>
      </c>
      <c r="B133">
        <v>213</v>
      </c>
      <c r="C133">
        <v>259</v>
      </c>
      <c r="D133">
        <v>14</v>
      </c>
      <c r="E133">
        <v>400</v>
      </c>
      <c r="F133">
        <v>868</v>
      </c>
      <c r="G133">
        <f aca="true" t="shared" si="10" ref="G133:G196">(B133+B132)/2*60*15/43560+G132</f>
        <v>575.8677685950408</v>
      </c>
      <c r="H133">
        <f aca="true" t="shared" si="11" ref="H133:H196">(C133+C132)/2*60*15/43560+H132</f>
        <v>713.1508264462802</v>
      </c>
      <c r="I133">
        <f aca="true" t="shared" si="12" ref="I133:I196">(D133+D132)/2*60*15/43560+I132</f>
        <v>36.10537190082645</v>
      </c>
      <c r="J133">
        <f aca="true" t="shared" si="13" ref="J133:J196">(E133+E132)/2*60*15/43560+J132</f>
        <v>1075.092975206612</v>
      </c>
      <c r="K133">
        <f aca="true" t="shared" si="14" ref="K133:K196">(F133+F132)/2*60*15/43560+K132</f>
        <v>2385.1962809917354</v>
      </c>
    </row>
    <row r="134" spans="1:11" ht="12.75">
      <c r="A134" s="1">
        <v>38354.364583333336</v>
      </c>
      <c r="B134">
        <v>213</v>
      </c>
      <c r="C134">
        <v>261</v>
      </c>
      <c r="D134">
        <v>14</v>
      </c>
      <c r="E134">
        <v>403</v>
      </c>
      <c r="F134">
        <v>884</v>
      </c>
      <c r="G134">
        <f t="shared" si="10"/>
        <v>580.2685950413219</v>
      </c>
      <c r="H134">
        <f t="shared" si="11"/>
        <v>718.5227272727266</v>
      </c>
      <c r="I134">
        <f t="shared" si="12"/>
        <v>36.39462809917355</v>
      </c>
      <c r="J134">
        <f t="shared" si="13"/>
        <v>1083.3884297520665</v>
      </c>
      <c r="K134">
        <f t="shared" si="14"/>
        <v>2403.2954545454545</v>
      </c>
    </row>
    <row r="135" spans="1:11" ht="12.75">
      <c r="A135" s="1">
        <v>38354.375</v>
      </c>
      <c r="B135">
        <v>213</v>
      </c>
      <c r="C135">
        <v>261</v>
      </c>
      <c r="D135">
        <v>14</v>
      </c>
      <c r="E135">
        <v>406</v>
      </c>
      <c r="F135">
        <v>876</v>
      </c>
      <c r="G135">
        <f t="shared" si="10"/>
        <v>584.6694214876029</v>
      </c>
      <c r="H135">
        <f t="shared" si="11"/>
        <v>723.9152892561976</v>
      </c>
      <c r="I135">
        <f t="shared" si="12"/>
        <v>36.683884297520656</v>
      </c>
      <c r="J135">
        <f t="shared" si="13"/>
        <v>1091.7458677685954</v>
      </c>
      <c r="K135">
        <f t="shared" si="14"/>
        <v>2421.4772727272725</v>
      </c>
    </row>
    <row r="136" spans="1:11" ht="12.75">
      <c r="A136" s="1">
        <v>38354.385416666664</v>
      </c>
      <c r="B136">
        <v>213</v>
      </c>
      <c r="C136">
        <v>261</v>
      </c>
      <c r="D136">
        <v>14</v>
      </c>
      <c r="E136">
        <v>406</v>
      </c>
      <c r="F136">
        <v>879</v>
      </c>
      <c r="G136">
        <f t="shared" si="10"/>
        <v>589.0702479338839</v>
      </c>
      <c r="H136">
        <f t="shared" si="11"/>
        <v>729.3078512396687</v>
      </c>
      <c r="I136">
        <f t="shared" si="12"/>
        <v>36.97314049586776</v>
      </c>
      <c r="J136">
        <f t="shared" si="13"/>
        <v>1100.1342975206614</v>
      </c>
      <c r="K136">
        <f t="shared" si="14"/>
        <v>2439.6074380165287</v>
      </c>
    </row>
    <row r="137" spans="1:11" ht="12.75">
      <c r="A137" s="1">
        <v>38354.395833333336</v>
      </c>
      <c r="B137">
        <v>213</v>
      </c>
      <c r="C137">
        <v>264</v>
      </c>
      <c r="D137">
        <v>14</v>
      </c>
      <c r="E137">
        <v>406</v>
      </c>
      <c r="F137">
        <v>884</v>
      </c>
      <c r="G137">
        <f t="shared" si="10"/>
        <v>593.471074380165</v>
      </c>
      <c r="H137">
        <f t="shared" si="11"/>
        <v>734.731404958677</v>
      </c>
      <c r="I137">
        <f t="shared" si="12"/>
        <v>37.262396694214864</v>
      </c>
      <c r="J137">
        <f t="shared" si="13"/>
        <v>1108.5227272727275</v>
      </c>
      <c r="K137">
        <f t="shared" si="14"/>
        <v>2457.8202479338843</v>
      </c>
    </row>
    <row r="138" spans="1:11" ht="12.75">
      <c r="A138" s="1">
        <v>38354.40625</v>
      </c>
      <c r="B138">
        <v>209</v>
      </c>
      <c r="C138">
        <v>264</v>
      </c>
      <c r="D138">
        <v>14</v>
      </c>
      <c r="E138">
        <v>406</v>
      </c>
      <c r="F138">
        <v>879</v>
      </c>
      <c r="G138">
        <f t="shared" si="10"/>
        <v>597.8305785123964</v>
      </c>
      <c r="H138">
        <f t="shared" si="11"/>
        <v>740.1859504132225</v>
      </c>
      <c r="I138">
        <f t="shared" si="12"/>
        <v>37.55165289256197</v>
      </c>
      <c r="J138">
        <f t="shared" si="13"/>
        <v>1116.9111570247935</v>
      </c>
      <c r="K138">
        <f t="shared" si="14"/>
        <v>2476.03305785124</v>
      </c>
    </row>
    <row r="139" spans="1:11" ht="12.75">
      <c r="A139" s="1">
        <v>38354.416666666664</v>
      </c>
      <c r="B139">
        <v>209</v>
      </c>
      <c r="C139">
        <v>264</v>
      </c>
      <c r="D139">
        <v>14</v>
      </c>
      <c r="E139">
        <v>403</v>
      </c>
      <c r="F139">
        <v>879</v>
      </c>
      <c r="G139">
        <f t="shared" si="10"/>
        <v>602.1487603305783</v>
      </c>
      <c r="H139">
        <f t="shared" si="11"/>
        <v>745.640495867768</v>
      </c>
      <c r="I139">
        <f t="shared" si="12"/>
        <v>37.84090909090907</v>
      </c>
      <c r="J139">
        <f t="shared" si="13"/>
        <v>1125.2685950413224</v>
      </c>
      <c r="K139">
        <f t="shared" si="14"/>
        <v>2494.194214876033</v>
      </c>
    </row>
    <row r="140" spans="1:11" ht="12.75">
      <c r="A140" s="1">
        <v>38354.427083333336</v>
      </c>
      <c r="B140">
        <v>209</v>
      </c>
      <c r="C140">
        <v>264</v>
      </c>
      <c r="D140">
        <v>14</v>
      </c>
      <c r="E140">
        <v>403</v>
      </c>
      <c r="F140">
        <v>886</v>
      </c>
      <c r="G140">
        <f t="shared" si="10"/>
        <v>606.4669421487602</v>
      </c>
      <c r="H140">
        <f t="shared" si="11"/>
        <v>751.0950413223135</v>
      </c>
      <c r="I140">
        <f t="shared" si="12"/>
        <v>38.130165289256176</v>
      </c>
      <c r="J140">
        <f t="shared" si="13"/>
        <v>1133.5950413223143</v>
      </c>
      <c r="K140">
        <f t="shared" si="14"/>
        <v>2512.4276859504134</v>
      </c>
    </row>
    <row r="141" spans="1:11" ht="12.75">
      <c r="A141" s="1">
        <v>38354.4375</v>
      </c>
      <c r="B141">
        <v>209</v>
      </c>
      <c r="C141">
        <v>264</v>
      </c>
      <c r="D141">
        <v>14</v>
      </c>
      <c r="E141">
        <v>406</v>
      </c>
      <c r="F141">
        <v>879</v>
      </c>
      <c r="G141">
        <f t="shared" si="10"/>
        <v>610.785123966942</v>
      </c>
      <c r="H141">
        <f t="shared" si="11"/>
        <v>756.549586776859</v>
      </c>
      <c r="I141">
        <f t="shared" si="12"/>
        <v>38.41942148760328</v>
      </c>
      <c r="J141">
        <f t="shared" si="13"/>
        <v>1141.9524793388432</v>
      </c>
      <c r="K141">
        <f t="shared" si="14"/>
        <v>2530.6611570247937</v>
      </c>
    </row>
    <row r="142" spans="1:11" ht="12.75">
      <c r="A142" s="1">
        <v>38354.447916666664</v>
      </c>
      <c r="B142">
        <v>209</v>
      </c>
      <c r="C142">
        <v>261</v>
      </c>
      <c r="D142">
        <v>14</v>
      </c>
      <c r="E142">
        <v>403</v>
      </c>
      <c r="F142">
        <v>879</v>
      </c>
      <c r="G142">
        <f t="shared" si="10"/>
        <v>615.1033057851239</v>
      </c>
      <c r="H142">
        <f t="shared" si="11"/>
        <v>761.9731404958673</v>
      </c>
      <c r="I142">
        <f t="shared" si="12"/>
        <v>38.708677685950384</v>
      </c>
      <c r="J142">
        <f t="shared" si="13"/>
        <v>1150.3099173553721</v>
      </c>
      <c r="K142">
        <f t="shared" si="14"/>
        <v>2548.822314049587</v>
      </c>
    </row>
    <row r="143" spans="1:11" ht="12.75">
      <c r="A143" s="1">
        <v>38354.458333333336</v>
      </c>
      <c r="B143">
        <v>213</v>
      </c>
      <c r="C143">
        <v>261</v>
      </c>
      <c r="D143">
        <v>14</v>
      </c>
      <c r="E143">
        <v>403</v>
      </c>
      <c r="F143">
        <v>879</v>
      </c>
      <c r="G143">
        <f t="shared" si="10"/>
        <v>619.4628099173553</v>
      </c>
      <c r="H143">
        <f t="shared" si="11"/>
        <v>767.3657024793383</v>
      </c>
      <c r="I143">
        <f t="shared" si="12"/>
        <v>38.99793388429749</v>
      </c>
      <c r="J143">
        <f t="shared" si="13"/>
        <v>1158.636363636364</v>
      </c>
      <c r="K143">
        <f t="shared" si="14"/>
        <v>2566.9834710743803</v>
      </c>
    </row>
    <row r="144" spans="1:11" ht="12.75">
      <c r="A144" s="1">
        <v>38354.46875</v>
      </c>
      <c r="B144">
        <v>213</v>
      </c>
      <c r="C144">
        <v>261</v>
      </c>
      <c r="D144">
        <v>14</v>
      </c>
      <c r="E144">
        <v>403</v>
      </c>
      <c r="F144">
        <v>879</v>
      </c>
      <c r="G144">
        <f t="shared" si="10"/>
        <v>623.8636363636364</v>
      </c>
      <c r="H144">
        <f t="shared" si="11"/>
        <v>772.7582644628094</v>
      </c>
      <c r="I144">
        <f t="shared" si="12"/>
        <v>39.28719008264459</v>
      </c>
      <c r="J144">
        <f t="shared" si="13"/>
        <v>1166.9628099173558</v>
      </c>
      <c r="K144">
        <f t="shared" si="14"/>
        <v>2585.1446280991736</v>
      </c>
    </row>
    <row r="145" spans="1:11" ht="12.75">
      <c r="A145" s="1">
        <v>38354.479166666664</v>
      </c>
      <c r="B145">
        <v>213</v>
      </c>
      <c r="C145">
        <v>261</v>
      </c>
      <c r="D145">
        <v>14</v>
      </c>
      <c r="E145">
        <v>403</v>
      </c>
      <c r="F145">
        <v>879</v>
      </c>
      <c r="G145">
        <f t="shared" si="10"/>
        <v>628.2644628099174</v>
      </c>
      <c r="H145">
        <f t="shared" si="11"/>
        <v>778.1508264462805</v>
      </c>
      <c r="I145">
        <f t="shared" si="12"/>
        <v>39.576446280991696</v>
      </c>
      <c r="J145">
        <f t="shared" si="13"/>
        <v>1175.2892561983476</v>
      </c>
      <c r="K145">
        <f t="shared" si="14"/>
        <v>2603.305785123967</v>
      </c>
    </row>
    <row r="146" spans="1:11" ht="12.75">
      <c r="A146" s="1">
        <v>38354.489583333336</v>
      </c>
      <c r="B146">
        <v>213</v>
      </c>
      <c r="C146">
        <v>261</v>
      </c>
      <c r="D146">
        <v>14</v>
      </c>
      <c r="E146">
        <v>400</v>
      </c>
      <c r="F146">
        <v>884</v>
      </c>
      <c r="G146">
        <f t="shared" si="10"/>
        <v>632.6652892561984</v>
      </c>
      <c r="H146">
        <f t="shared" si="11"/>
        <v>783.5433884297515</v>
      </c>
      <c r="I146">
        <f t="shared" si="12"/>
        <v>39.8657024793388</v>
      </c>
      <c r="J146">
        <f t="shared" si="13"/>
        <v>1183.5847107438021</v>
      </c>
      <c r="K146">
        <f t="shared" si="14"/>
        <v>2621.5185950413224</v>
      </c>
    </row>
    <row r="147" spans="1:11" ht="12.75">
      <c r="A147" s="1">
        <v>38354.5</v>
      </c>
      <c r="B147">
        <v>213</v>
      </c>
      <c r="C147">
        <v>261</v>
      </c>
      <c r="D147">
        <v>14</v>
      </c>
      <c r="E147">
        <v>406</v>
      </c>
      <c r="F147">
        <v>881</v>
      </c>
      <c r="G147">
        <f t="shared" si="10"/>
        <v>637.0661157024795</v>
      </c>
      <c r="H147">
        <f t="shared" si="11"/>
        <v>788.9359504132226</v>
      </c>
      <c r="I147">
        <f t="shared" si="12"/>
        <v>40.154958677685904</v>
      </c>
      <c r="J147">
        <f t="shared" si="13"/>
        <v>1191.911157024794</v>
      </c>
      <c r="K147">
        <f t="shared" si="14"/>
        <v>2639.7520661157027</v>
      </c>
    </row>
    <row r="148" spans="1:11" ht="12.75">
      <c r="A148" s="1">
        <v>38354.510416666664</v>
      </c>
      <c r="B148">
        <v>213</v>
      </c>
      <c r="C148">
        <v>261</v>
      </c>
      <c r="D148">
        <v>14</v>
      </c>
      <c r="E148">
        <v>406</v>
      </c>
      <c r="F148">
        <v>879</v>
      </c>
      <c r="G148">
        <f t="shared" si="10"/>
        <v>641.4669421487605</v>
      </c>
      <c r="H148">
        <f t="shared" si="11"/>
        <v>794.3285123966937</v>
      </c>
      <c r="I148">
        <f t="shared" si="12"/>
        <v>40.44421487603301</v>
      </c>
      <c r="J148">
        <f t="shared" si="13"/>
        <v>1200.29958677686</v>
      </c>
      <c r="K148">
        <f t="shared" si="14"/>
        <v>2657.9338842975208</v>
      </c>
    </row>
    <row r="149" spans="1:11" ht="12.75">
      <c r="A149" s="1">
        <v>38354.520833333336</v>
      </c>
      <c r="B149">
        <v>217</v>
      </c>
      <c r="C149">
        <v>261</v>
      </c>
      <c r="D149">
        <v>14</v>
      </c>
      <c r="E149">
        <v>406</v>
      </c>
      <c r="F149">
        <v>889</v>
      </c>
      <c r="G149">
        <f t="shared" si="10"/>
        <v>645.9090909090911</v>
      </c>
      <c r="H149">
        <f t="shared" si="11"/>
        <v>799.7210743801647</v>
      </c>
      <c r="I149">
        <f t="shared" si="12"/>
        <v>40.73347107438011</v>
      </c>
      <c r="J149">
        <f t="shared" si="13"/>
        <v>1208.688016528926</v>
      </c>
      <c r="K149">
        <f t="shared" si="14"/>
        <v>2676.198347107438</v>
      </c>
    </row>
    <row r="150" spans="1:11" ht="12.75">
      <c r="A150" s="1">
        <v>38354.53125</v>
      </c>
      <c r="B150">
        <v>217</v>
      </c>
      <c r="C150">
        <v>264</v>
      </c>
      <c r="D150">
        <v>14</v>
      </c>
      <c r="E150">
        <v>406</v>
      </c>
      <c r="F150">
        <v>886</v>
      </c>
      <c r="G150">
        <f t="shared" si="10"/>
        <v>650.3925619834713</v>
      </c>
      <c r="H150">
        <f t="shared" si="11"/>
        <v>805.144628099173</v>
      </c>
      <c r="I150">
        <f t="shared" si="12"/>
        <v>41.02272727272722</v>
      </c>
      <c r="J150">
        <f t="shared" si="13"/>
        <v>1217.076446280992</v>
      </c>
      <c r="K150">
        <f t="shared" si="14"/>
        <v>2694.535123966942</v>
      </c>
    </row>
    <row r="151" spans="1:11" ht="12.75">
      <c r="A151" s="1">
        <v>38354.541666666664</v>
      </c>
      <c r="B151">
        <v>217</v>
      </c>
      <c r="C151">
        <v>264</v>
      </c>
      <c r="D151">
        <v>14</v>
      </c>
      <c r="E151">
        <v>408</v>
      </c>
      <c r="F151">
        <v>879</v>
      </c>
      <c r="G151">
        <f t="shared" si="10"/>
        <v>654.8760330578515</v>
      </c>
      <c r="H151">
        <f t="shared" si="11"/>
        <v>810.5991735537185</v>
      </c>
      <c r="I151">
        <f t="shared" si="12"/>
        <v>41.31198347107432</v>
      </c>
      <c r="J151">
        <f t="shared" si="13"/>
        <v>1225.485537190083</v>
      </c>
      <c r="K151">
        <f t="shared" si="14"/>
        <v>2712.7685950413224</v>
      </c>
    </row>
    <row r="152" spans="1:11" ht="12.75">
      <c r="A152" s="1">
        <v>38354.552083333336</v>
      </c>
      <c r="B152">
        <v>217</v>
      </c>
      <c r="C152">
        <v>264</v>
      </c>
      <c r="D152">
        <v>14</v>
      </c>
      <c r="E152">
        <v>408</v>
      </c>
      <c r="F152">
        <v>879</v>
      </c>
      <c r="G152">
        <f t="shared" si="10"/>
        <v>659.3595041322317</v>
      </c>
      <c r="H152">
        <f t="shared" si="11"/>
        <v>816.053719008264</v>
      </c>
      <c r="I152">
        <f t="shared" si="12"/>
        <v>41.601239669421425</v>
      </c>
      <c r="J152">
        <f t="shared" si="13"/>
        <v>1233.9152892561988</v>
      </c>
      <c r="K152">
        <f t="shared" si="14"/>
        <v>2730.9297520661157</v>
      </c>
    </row>
    <row r="153" spans="1:11" ht="12.75">
      <c r="A153" s="1">
        <v>38354.5625</v>
      </c>
      <c r="B153">
        <v>217</v>
      </c>
      <c r="C153">
        <v>266</v>
      </c>
      <c r="D153">
        <v>14</v>
      </c>
      <c r="E153">
        <v>408</v>
      </c>
      <c r="F153">
        <v>881</v>
      </c>
      <c r="G153">
        <f t="shared" si="10"/>
        <v>663.8429752066119</v>
      </c>
      <c r="H153">
        <f t="shared" si="11"/>
        <v>821.5289256198342</v>
      </c>
      <c r="I153">
        <f t="shared" si="12"/>
        <v>41.89049586776853</v>
      </c>
      <c r="J153">
        <f t="shared" si="13"/>
        <v>1242.3450413223145</v>
      </c>
      <c r="K153">
        <f t="shared" si="14"/>
        <v>2749.1115702479337</v>
      </c>
    </row>
    <row r="154" spans="1:11" ht="12.75">
      <c r="A154" s="1">
        <v>38354.572916666664</v>
      </c>
      <c r="B154">
        <v>217</v>
      </c>
      <c r="C154">
        <v>266</v>
      </c>
      <c r="D154">
        <v>14</v>
      </c>
      <c r="E154">
        <v>408</v>
      </c>
      <c r="F154">
        <v>866</v>
      </c>
      <c r="G154">
        <f t="shared" si="10"/>
        <v>668.3264462809921</v>
      </c>
      <c r="H154">
        <f t="shared" si="11"/>
        <v>827.0247933884293</v>
      </c>
      <c r="I154">
        <f t="shared" si="12"/>
        <v>42.17975206611563</v>
      </c>
      <c r="J154">
        <f t="shared" si="13"/>
        <v>1250.7747933884302</v>
      </c>
      <c r="K154">
        <f t="shared" si="14"/>
        <v>2767.159090909091</v>
      </c>
    </row>
    <row r="155" spans="1:11" ht="12.75">
      <c r="A155" s="1">
        <v>38354.583333333336</v>
      </c>
      <c r="B155">
        <v>217</v>
      </c>
      <c r="C155">
        <v>266</v>
      </c>
      <c r="D155">
        <v>14</v>
      </c>
      <c r="E155">
        <v>408</v>
      </c>
      <c r="F155">
        <v>879</v>
      </c>
      <c r="G155">
        <f t="shared" si="10"/>
        <v>672.8099173553722</v>
      </c>
      <c r="H155">
        <f t="shared" si="11"/>
        <v>832.5206611570244</v>
      </c>
      <c r="I155">
        <f t="shared" si="12"/>
        <v>42.46900826446274</v>
      </c>
      <c r="J155">
        <f t="shared" si="13"/>
        <v>1259.204545454546</v>
      </c>
      <c r="K155">
        <f t="shared" si="14"/>
        <v>2785.185950413223</v>
      </c>
    </row>
    <row r="156" spans="1:11" ht="12.75">
      <c r="A156" s="1">
        <v>38354.59375</v>
      </c>
      <c r="B156">
        <v>217</v>
      </c>
      <c r="C156">
        <v>266</v>
      </c>
      <c r="D156">
        <v>14</v>
      </c>
      <c r="E156">
        <v>406</v>
      </c>
      <c r="F156">
        <v>868</v>
      </c>
      <c r="G156">
        <f t="shared" si="10"/>
        <v>677.2933884297524</v>
      </c>
      <c r="H156">
        <f t="shared" si="11"/>
        <v>838.0165289256195</v>
      </c>
      <c r="I156">
        <f t="shared" si="12"/>
        <v>42.75826446280984</v>
      </c>
      <c r="J156">
        <f t="shared" si="13"/>
        <v>1267.613636363637</v>
      </c>
      <c r="K156">
        <f t="shared" si="14"/>
        <v>2803.2334710743803</v>
      </c>
    </row>
    <row r="157" spans="1:11" ht="12.75">
      <c r="A157" s="1">
        <v>38354.604166666664</v>
      </c>
      <c r="B157">
        <v>217</v>
      </c>
      <c r="C157">
        <v>266</v>
      </c>
      <c r="D157">
        <v>14</v>
      </c>
      <c r="E157">
        <v>408</v>
      </c>
      <c r="F157">
        <v>876</v>
      </c>
      <c r="G157">
        <f t="shared" si="10"/>
        <v>681.7768595041326</v>
      </c>
      <c r="H157">
        <f t="shared" si="11"/>
        <v>843.5123966942145</v>
      </c>
      <c r="I157">
        <f t="shared" si="12"/>
        <v>43.047520661156945</v>
      </c>
      <c r="J157">
        <f t="shared" si="13"/>
        <v>1276.022727272728</v>
      </c>
      <c r="K157">
        <f t="shared" si="14"/>
        <v>2821.25</v>
      </c>
    </row>
    <row r="158" spans="1:11" ht="12.75">
      <c r="A158" s="1">
        <v>38354.614583333336</v>
      </c>
      <c r="B158">
        <v>217</v>
      </c>
      <c r="C158">
        <v>266</v>
      </c>
      <c r="D158">
        <v>14</v>
      </c>
      <c r="E158">
        <v>403</v>
      </c>
      <c r="F158">
        <v>879</v>
      </c>
      <c r="G158">
        <f t="shared" si="10"/>
        <v>686.2603305785128</v>
      </c>
      <c r="H158">
        <f t="shared" si="11"/>
        <v>849.0082644628096</v>
      </c>
      <c r="I158">
        <f t="shared" si="12"/>
        <v>43.33677685950405</v>
      </c>
      <c r="J158">
        <f t="shared" si="13"/>
        <v>1284.4008264462816</v>
      </c>
      <c r="K158">
        <f t="shared" si="14"/>
        <v>2839.380165289256</v>
      </c>
    </row>
    <row r="159" spans="1:11" ht="12.75">
      <c r="A159" s="1">
        <v>38354.625</v>
      </c>
      <c r="B159">
        <v>217</v>
      </c>
      <c r="C159">
        <v>266</v>
      </c>
      <c r="D159">
        <v>14</v>
      </c>
      <c r="E159">
        <v>406</v>
      </c>
      <c r="F159">
        <v>881</v>
      </c>
      <c r="G159">
        <f t="shared" si="10"/>
        <v>690.743801652893</v>
      </c>
      <c r="H159">
        <f t="shared" si="11"/>
        <v>854.5041322314047</v>
      </c>
      <c r="I159">
        <f t="shared" si="12"/>
        <v>43.62603305785115</v>
      </c>
      <c r="J159">
        <f t="shared" si="13"/>
        <v>1292.7582644628105</v>
      </c>
      <c r="K159">
        <f t="shared" si="14"/>
        <v>2857.561983471074</v>
      </c>
    </row>
    <row r="160" spans="1:11" ht="12.75">
      <c r="A160" s="1">
        <v>38354.635416666664</v>
      </c>
      <c r="B160">
        <v>217</v>
      </c>
      <c r="C160">
        <v>266</v>
      </c>
      <c r="D160">
        <v>14</v>
      </c>
      <c r="E160">
        <v>406</v>
      </c>
      <c r="F160">
        <v>873</v>
      </c>
      <c r="G160">
        <f t="shared" si="10"/>
        <v>695.2272727272732</v>
      </c>
      <c r="H160">
        <f t="shared" si="11"/>
        <v>859.9999999999998</v>
      </c>
      <c r="I160">
        <f t="shared" si="12"/>
        <v>43.91528925619826</v>
      </c>
      <c r="J160">
        <f t="shared" si="13"/>
        <v>1301.1466942148766</v>
      </c>
      <c r="K160">
        <f t="shared" si="14"/>
        <v>2875.681818181818</v>
      </c>
    </row>
    <row r="161" spans="1:11" ht="12.75">
      <c r="A161" s="1">
        <v>38354.645833333336</v>
      </c>
      <c r="B161">
        <v>217</v>
      </c>
      <c r="C161">
        <v>266</v>
      </c>
      <c r="D161">
        <v>14</v>
      </c>
      <c r="E161">
        <v>406</v>
      </c>
      <c r="F161">
        <v>879</v>
      </c>
      <c r="G161">
        <f t="shared" si="10"/>
        <v>699.7107438016534</v>
      </c>
      <c r="H161">
        <f t="shared" si="11"/>
        <v>865.4958677685948</v>
      </c>
      <c r="I161">
        <f t="shared" si="12"/>
        <v>44.20454545454536</v>
      </c>
      <c r="J161">
        <f t="shared" si="13"/>
        <v>1309.5351239669426</v>
      </c>
      <c r="K161">
        <f t="shared" si="14"/>
        <v>2893.780991735537</v>
      </c>
    </row>
    <row r="162" spans="1:11" ht="12.75">
      <c r="A162" s="1">
        <v>38354.65625</v>
      </c>
      <c r="B162">
        <v>217</v>
      </c>
      <c r="C162">
        <v>266</v>
      </c>
      <c r="D162">
        <v>14</v>
      </c>
      <c r="E162">
        <v>406</v>
      </c>
      <c r="F162">
        <v>879</v>
      </c>
      <c r="G162">
        <f t="shared" si="10"/>
        <v>704.1942148760336</v>
      </c>
      <c r="H162">
        <f t="shared" si="11"/>
        <v>870.9917355371899</v>
      </c>
      <c r="I162">
        <f t="shared" si="12"/>
        <v>44.493801652892465</v>
      </c>
      <c r="J162">
        <f t="shared" si="13"/>
        <v>1317.9235537190086</v>
      </c>
      <c r="K162">
        <f t="shared" si="14"/>
        <v>2911.9421487603304</v>
      </c>
    </row>
    <row r="163" spans="1:11" ht="12.75">
      <c r="A163" s="1">
        <v>38354.666666666664</v>
      </c>
      <c r="B163">
        <v>217</v>
      </c>
      <c r="C163">
        <v>266</v>
      </c>
      <c r="D163">
        <v>14</v>
      </c>
      <c r="E163">
        <v>406</v>
      </c>
      <c r="F163">
        <v>876</v>
      </c>
      <c r="G163">
        <f t="shared" si="10"/>
        <v>708.6776859504138</v>
      </c>
      <c r="H163">
        <f t="shared" si="11"/>
        <v>876.487603305785</v>
      </c>
      <c r="I163">
        <f t="shared" si="12"/>
        <v>44.78305785123957</v>
      </c>
      <c r="J163">
        <f t="shared" si="13"/>
        <v>1326.3119834710747</v>
      </c>
      <c r="K163">
        <f t="shared" si="14"/>
        <v>2930.0723140495866</v>
      </c>
    </row>
    <row r="164" spans="1:11" ht="12.75">
      <c r="A164" s="1">
        <v>38354.677083333336</v>
      </c>
      <c r="B164">
        <v>217</v>
      </c>
      <c r="C164">
        <v>266</v>
      </c>
      <c r="D164">
        <v>14</v>
      </c>
      <c r="E164">
        <v>406</v>
      </c>
      <c r="F164">
        <v>879</v>
      </c>
      <c r="G164">
        <f t="shared" si="10"/>
        <v>713.161157024794</v>
      </c>
      <c r="H164">
        <f t="shared" si="11"/>
        <v>881.9834710743801</v>
      </c>
      <c r="I164">
        <f t="shared" si="12"/>
        <v>45.07231404958667</v>
      </c>
      <c r="J164">
        <f t="shared" si="13"/>
        <v>1334.7004132231407</v>
      </c>
      <c r="K164">
        <f t="shared" si="14"/>
        <v>2948.2024793388427</v>
      </c>
    </row>
    <row r="165" spans="1:11" ht="12.75">
      <c r="A165" s="1">
        <v>38354.6875</v>
      </c>
      <c r="B165">
        <v>217</v>
      </c>
      <c r="C165">
        <v>266</v>
      </c>
      <c r="D165">
        <v>14</v>
      </c>
      <c r="E165">
        <v>406</v>
      </c>
      <c r="F165">
        <v>884</v>
      </c>
      <c r="G165">
        <f t="shared" si="10"/>
        <v>717.6446280991742</v>
      </c>
      <c r="H165">
        <f t="shared" si="11"/>
        <v>887.4793388429752</v>
      </c>
      <c r="I165">
        <f t="shared" si="12"/>
        <v>45.36157024793378</v>
      </c>
      <c r="J165">
        <f t="shared" si="13"/>
        <v>1343.0888429752067</v>
      </c>
      <c r="K165">
        <f t="shared" si="14"/>
        <v>2966.4152892561983</v>
      </c>
    </row>
    <row r="166" spans="1:11" ht="12.75">
      <c r="A166" s="1">
        <v>38354.697916666664</v>
      </c>
      <c r="B166">
        <v>217</v>
      </c>
      <c r="C166">
        <v>266</v>
      </c>
      <c r="D166">
        <v>14</v>
      </c>
      <c r="E166">
        <v>406</v>
      </c>
      <c r="F166">
        <v>881</v>
      </c>
      <c r="G166">
        <f t="shared" si="10"/>
        <v>722.1280991735543</v>
      </c>
      <c r="H166">
        <f t="shared" si="11"/>
        <v>892.9752066115702</v>
      </c>
      <c r="I166">
        <f t="shared" si="12"/>
        <v>45.65082644628088</v>
      </c>
      <c r="J166">
        <f t="shared" si="13"/>
        <v>1351.4772727272727</v>
      </c>
      <c r="K166">
        <f t="shared" si="14"/>
        <v>2984.6487603305786</v>
      </c>
    </row>
    <row r="167" spans="1:11" ht="12.75">
      <c r="A167" s="1">
        <v>38354.708333333336</v>
      </c>
      <c r="B167">
        <v>213</v>
      </c>
      <c r="C167">
        <v>266</v>
      </c>
      <c r="D167">
        <v>14</v>
      </c>
      <c r="E167">
        <v>406</v>
      </c>
      <c r="F167">
        <v>884</v>
      </c>
      <c r="G167">
        <f t="shared" si="10"/>
        <v>726.570247933885</v>
      </c>
      <c r="H167">
        <f t="shared" si="11"/>
        <v>898.4710743801653</v>
      </c>
      <c r="I167">
        <f t="shared" si="12"/>
        <v>45.940082644627985</v>
      </c>
      <c r="J167">
        <f t="shared" si="13"/>
        <v>1359.8657024793388</v>
      </c>
      <c r="K167">
        <f t="shared" si="14"/>
        <v>3002.882231404959</v>
      </c>
    </row>
    <row r="168" spans="1:11" ht="12.75">
      <c r="A168" s="1">
        <v>38354.71875</v>
      </c>
      <c r="B168">
        <v>217</v>
      </c>
      <c r="C168">
        <v>266</v>
      </c>
      <c r="D168">
        <v>14</v>
      </c>
      <c r="E168">
        <v>406</v>
      </c>
      <c r="F168">
        <v>879</v>
      </c>
      <c r="G168">
        <f t="shared" si="10"/>
        <v>731.0123966942156</v>
      </c>
      <c r="H168">
        <f t="shared" si="11"/>
        <v>903.9669421487604</v>
      </c>
      <c r="I168">
        <f t="shared" si="12"/>
        <v>46.22933884297509</v>
      </c>
      <c r="J168">
        <f t="shared" si="13"/>
        <v>1368.2541322314048</v>
      </c>
      <c r="K168">
        <f t="shared" si="14"/>
        <v>3021.0950413223145</v>
      </c>
    </row>
    <row r="169" spans="1:11" ht="12.75">
      <c r="A169" s="1">
        <v>38354.729166666664</v>
      </c>
      <c r="B169">
        <v>213</v>
      </c>
      <c r="C169">
        <v>269</v>
      </c>
      <c r="D169">
        <v>14</v>
      </c>
      <c r="E169">
        <v>406</v>
      </c>
      <c r="F169">
        <v>876</v>
      </c>
      <c r="G169">
        <f t="shared" si="10"/>
        <v>735.4545454545462</v>
      </c>
      <c r="H169">
        <f t="shared" si="11"/>
        <v>909.4938016528926</v>
      </c>
      <c r="I169">
        <f t="shared" si="12"/>
        <v>46.51859504132219</v>
      </c>
      <c r="J169">
        <f t="shared" si="13"/>
        <v>1376.6425619834708</v>
      </c>
      <c r="K169">
        <f t="shared" si="14"/>
        <v>3039.2252066115707</v>
      </c>
    </row>
    <row r="170" spans="1:11" ht="12.75">
      <c r="A170" s="1">
        <v>38354.739583333336</v>
      </c>
      <c r="B170">
        <v>213</v>
      </c>
      <c r="C170">
        <v>269</v>
      </c>
      <c r="D170">
        <v>14</v>
      </c>
      <c r="E170">
        <v>406</v>
      </c>
      <c r="F170">
        <v>876</v>
      </c>
      <c r="G170">
        <f t="shared" si="10"/>
        <v>739.8553719008272</v>
      </c>
      <c r="H170">
        <f t="shared" si="11"/>
        <v>915.051652892562</v>
      </c>
      <c r="I170">
        <f t="shared" si="12"/>
        <v>46.8078512396693</v>
      </c>
      <c r="J170">
        <f t="shared" si="13"/>
        <v>1385.0309917355369</v>
      </c>
      <c r="K170">
        <f t="shared" si="14"/>
        <v>3057.3243801652898</v>
      </c>
    </row>
    <row r="171" spans="1:11" ht="12.75">
      <c r="A171" s="1">
        <v>38354.75</v>
      </c>
      <c r="B171">
        <v>213</v>
      </c>
      <c r="C171">
        <v>269</v>
      </c>
      <c r="D171">
        <v>14</v>
      </c>
      <c r="E171">
        <v>406</v>
      </c>
      <c r="F171">
        <v>873</v>
      </c>
      <c r="G171">
        <f t="shared" si="10"/>
        <v>744.2561983471082</v>
      </c>
      <c r="H171">
        <f t="shared" si="11"/>
        <v>920.6095041322313</v>
      </c>
      <c r="I171">
        <f t="shared" si="12"/>
        <v>47.0971074380164</v>
      </c>
      <c r="J171">
        <f t="shared" si="13"/>
        <v>1393.419421487603</v>
      </c>
      <c r="K171">
        <f t="shared" si="14"/>
        <v>3075.3925619834718</v>
      </c>
    </row>
    <row r="172" spans="1:11" ht="12.75">
      <c r="A172" s="1">
        <v>38354.760416666664</v>
      </c>
      <c r="B172">
        <v>213</v>
      </c>
      <c r="C172">
        <v>269</v>
      </c>
      <c r="D172">
        <v>14</v>
      </c>
      <c r="E172">
        <v>406</v>
      </c>
      <c r="F172">
        <v>871</v>
      </c>
      <c r="G172">
        <f t="shared" si="10"/>
        <v>748.6570247933893</v>
      </c>
      <c r="H172">
        <f t="shared" si="11"/>
        <v>926.1673553719007</v>
      </c>
      <c r="I172">
        <f t="shared" si="12"/>
        <v>47.386363636363505</v>
      </c>
      <c r="J172">
        <f t="shared" si="13"/>
        <v>1401.807851239669</v>
      </c>
      <c r="K172">
        <f t="shared" si="14"/>
        <v>3093.4090909090914</v>
      </c>
    </row>
    <row r="173" spans="1:11" ht="12.75">
      <c r="A173" s="1">
        <v>38354.770833333336</v>
      </c>
      <c r="B173">
        <v>213</v>
      </c>
      <c r="C173">
        <v>269</v>
      </c>
      <c r="D173">
        <v>14</v>
      </c>
      <c r="E173">
        <v>406</v>
      </c>
      <c r="F173">
        <v>876</v>
      </c>
      <c r="G173">
        <f t="shared" si="10"/>
        <v>753.0578512396703</v>
      </c>
      <c r="H173">
        <f t="shared" si="11"/>
        <v>931.7252066115701</v>
      </c>
      <c r="I173">
        <f t="shared" si="12"/>
        <v>47.67561983471061</v>
      </c>
      <c r="J173">
        <f t="shared" si="13"/>
        <v>1410.196280991735</v>
      </c>
      <c r="K173">
        <f t="shared" si="14"/>
        <v>3111.4566115702487</v>
      </c>
    </row>
    <row r="174" spans="1:11" ht="12.75">
      <c r="A174" s="1">
        <v>38354.78125</v>
      </c>
      <c r="B174">
        <v>209</v>
      </c>
      <c r="C174">
        <v>269</v>
      </c>
      <c r="D174">
        <v>14</v>
      </c>
      <c r="E174">
        <v>406</v>
      </c>
      <c r="F174">
        <v>876</v>
      </c>
      <c r="G174">
        <f t="shared" si="10"/>
        <v>757.4173553719017</v>
      </c>
      <c r="H174">
        <f t="shared" si="11"/>
        <v>937.2830578512395</v>
      </c>
      <c r="I174">
        <f t="shared" si="12"/>
        <v>47.96487603305771</v>
      </c>
      <c r="J174">
        <f t="shared" si="13"/>
        <v>1418.584710743801</v>
      </c>
      <c r="K174">
        <f t="shared" si="14"/>
        <v>3129.555785123968</v>
      </c>
    </row>
    <row r="175" spans="1:11" ht="12.75">
      <c r="A175" s="1">
        <v>38354.791666666664</v>
      </c>
      <c r="B175">
        <v>213</v>
      </c>
      <c r="C175">
        <v>269</v>
      </c>
      <c r="D175">
        <v>14</v>
      </c>
      <c r="E175">
        <v>406</v>
      </c>
      <c r="F175">
        <v>873</v>
      </c>
      <c r="G175">
        <f t="shared" si="10"/>
        <v>761.7768595041332</v>
      </c>
      <c r="H175">
        <f t="shared" si="11"/>
        <v>942.8409090909089</v>
      </c>
      <c r="I175">
        <f t="shared" si="12"/>
        <v>48.25413223140482</v>
      </c>
      <c r="J175">
        <f t="shared" si="13"/>
        <v>1426.973140495867</v>
      </c>
      <c r="K175">
        <f t="shared" si="14"/>
        <v>3147.6239669421498</v>
      </c>
    </row>
    <row r="176" spans="1:11" ht="12.75">
      <c r="A176" s="1">
        <v>38354.802083333336</v>
      </c>
      <c r="B176">
        <v>213</v>
      </c>
      <c r="C176">
        <v>269</v>
      </c>
      <c r="D176">
        <v>14</v>
      </c>
      <c r="E176">
        <v>403</v>
      </c>
      <c r="F176">
        <v>879</v>
      </c>
      <c r="G176">
        <f t="shared" si="10"/>
        <v>766.1776859504142</v>
      </c>
      <c r="H176">
        <f t="shared" si="11"/>
        <v>948.3987603305783</v>
      </c>
      <c r="I176">
        <f t="shared" si="12"/>
        <v>48.54338842975192</v>
      </c>
      <c r="J176">
        <f t="shared" si="13"/>
        <v>1435.330578512396</v>
      </c>
      <c r="K176">
        <f t="shared" si="14"/>
        <v>3165.723140495869</v>
      </c>
    </row>
    <row r="177" spans="1:11" ht="12.75">
      <c r="A177" s="1">
        <v>38354.8125</v>
      </c>
      <c r="B177">
        <v>213</v>
      </c>
      <c r="C177">
        <v>269</v>
      </c>
      <c r="D177">
        <v>14</v>
      </c>
      <c r="E177">
        <v>403</v>
      </c>
      <c r="F177">
        <v>889</v>
      </c>
      <c r="G177">
        <f t="shared" si="10"/>
        <v>770.5785123966953</v>
      </c>
      <c r="H177">
        <f t="shared" si="11"/>
        <v>953.9566115702477</v>
      </c>
      <c r="I177">
        <f t="shared" si="12"/>
        <v>48.832644628099025</v>
      </c>
      <c r="J177">
        <f t="shared" si="13"/>
        <v>1443.6570247933878</v>
      </c>
      <c r="K177">
        <f t="shared" si="14"/>
        <v>3183.9876033057863</v>
      </c>
    </row>
    <row r="178" spans="1:11" ht="12.75">
      <c r="A178" s="1">
        <v>38354.822916666664</v>
      </c>
      <c r="B178">
        <v>213</v>
      </c>
      <c r="C178">
        <v>269</v>
      </c>
      <c r="D178">
        <v>14</v>
      </c>
      <c r="E178">
        <v>403</v>
      </c>
      <c r="F178">
        <v>884</v>
      </c>
      <c r="G178">
        <f t="shared" si="10"/>
        <v>774.9793388429763</v>
      </c>
      <c r="H178">
        <f t="shared" si="11"/>
        <v>959.5144628099171</v>
      </c>
      <c r="I178">
        <f t="shared" si="12"/>
        <v>49.12190082644613</v>
      </c>
      <c r="J178">
        <f t="shared" si="13"/>
        <v>1451.9834710743796</v>
      </c>
      <c r="K178">
        <f t="shared" si="14"/>
        <v>3202.3037190082655</v>
      </c>
    </row>
    <row r="179" spans="1:11" ht="12.75">
      <c r="A179" s="1">
        <v>38354.833333333336</v>
      </c>
      <c r="B179">
        <v>213</v>
      </c>
      <c r="C179">
        <v>269</v>
      </c>
      <c r="D179">
        <v>14</v>
      </c>
      <c r="E179">
        <v>403</v>
      </c>
      <c r="F179">
        <v>884</v>
      </c>
      <c r="G179">
        <f t="shared" si="10"/>
        <v>779.3801652892573</v>
      </c>
      <c r="H179">
        <f t="shared" si="11"/>
        <v>965.0723140495865</v>
      </c>
      <c r="I179">
        <f t="shared" si="12"/>
        <v>49.41115702479323</v>
      </c>
      <c r="J179">
        <f t="shared" si="13"/>
        <v>1460.3099173553715</v>
      </c>
      <c r="K179">
        <f t="shared" si="14"/>
        <v>3220.568181818183</v>
      </c>
    </row>
    <row r="180" spans="1:11" ht="12.75">
      <c r="A180" s="1">
        <v>38354.84375</v>
      </c>
      <c r="B180">
        <v>213</v>
      </c>
      <c r="C180">
        <v>269</v>
      </c>
      <c r="D180">
        <v>14</v>
      </c>
      <c r="E180">
        <v>406</v>
      </c>
      <c r="F180">
        <v>879</v>
      </c>
      <c r="G180">
        <f t="shared" si="10"/>
        <v>783.7809917355384</v>
      </c>
      <c r="H180">
        <f t="shared" si="11"/>
        <v>970.6301652892558</v>
      </c>
      <c r="I180">
        <f t="shared" si="12"/>
        <v>49.70041322314034</v>
      </c>
      <c r="J180">
        <f t="shared" si="13"/>
        <v>1468.6673553719004</v>
      </c>
      <c r="K180">
        <f t="shared" si="14"/>
        <v>3238.7809917355385</v>
      </c>
    </row>
    <row r="181" spans="1:11" ht="12.75">
      <c r="A181" s="1">
        <v>38354.854166666664</v>
      </c>
      <c r="B181">
        <v>213</v>
      </c>
      <c r="C181">
        <v>269</v>
      </c>
      <c r="D181">
        <v>14</v>
      </c>
      <c r="E181">
        <v>403</v>
      </c>
      <c r="F181">
        <v>873</v>
      </c>
      <c r="G181">
        <f t="shared" si="10"/>
        <v>788.1818181818194</v>
      </c>
      <c r="H181">
        <f t="shared" si="11"/>
        <v>976.1880165289252</v>
      </c>
      <c r="I181">
        <f t="shared" si="12"/>
        <v>49.98966942148744</v>
      </c>
      <c r="J181">
        <f t="shared" si="13"/>
        <v>1477.0247933884293</v>
      </c>
      <c r="K181">
        <f t="shared" si="14"/>
        <v>3256.8801652892575</v>
      </c>
    </row>
    <row r="182" spans="1:11" ht="12.75">
      <c r="A182" s="1">
        <v>38354.864583333336</v>
      </c>
      <c r="B182">
        <v>213</v>
      </c>
      <c r="C182">
        <v>269</v>
      </c>
      <c r="D182">
        <v>14</v>
      </c>
      <c r="E182">
        <v>403</v>
      </c>
      <c r="F182">
        <v>868</v>
      </c>
      <c r="G182">
        <f t="shared" si="10"/>
        <v>792.5826446281004</v>
      </c>
      <c r="H182">
        <f t="shared" si="11"/>
        <v>981.7458677685946</v>
      </c>
      <c r="I182">
        <f t="shared" si="12"/>
        <v>50.278925619834546</v>
      </c>
      <c r="J182">
        <f t="shared" si="13"/>
        <v>1485.3512396694211</v>
      </c>
      <c r="K182">
        <f t="shared" si="14"/>
        <v>3274.86570247934</v>
      </c>
    </row>
    <row r="183" spans="1:11" ht="12.75">
      <c r="A183" s="1">
        <v>38354.875</v>
      </c>
      <c r="B183">
        <v>213</v>
      </c>
      <c r="C183">
        <v>269</v>
      </c>
      <c r="D183">
        <v>14</v>
      </c>
      <c r="E183">
        <v>403</v>
      </c>
      <c r="F183">
        <v>879</v>
      </c>
      <c r="G183">
        <f t="shared" si="10"/>
        <v>796.9834710743814</v>
      </c>
      <c r="H183">
        <f t="shared" si="11"/>
        <v>987.303719008264</v>
      </c>
      <c r="I183">
        <f t="shared" si="12"/>
        <v>50.56818181818165</v>
      </c>
      <c r="J183">
        <f t="shared" si="13"/>
        <v>1493.677685950413</v>
      </c>
      <c r="K183">
        <f t="shared" si="14"/>
        <v>3292.9132231404974</v>
      </c>
    </row>
    <row r="184" spans="1:11" ht="12.75">
      <c r="A184" s="1">
        <v>38354.885416666664</v>
      </c>
      <c r="B184">
        <v>213</v>
      </c>
      <c r="C184">
        <v>266</v>
      </c>
      <c r="D184">
        <v>14</v>
      </c>
      <c r="E184">
        <v>403</v>
      </c>
      <c r="F184">
        <v>876</v>
      </c>
      <c r="G184">
        <f t="shared" si="10"/>
        <v>801.3842975206625</v>
      </c>
      <c r="H184">
        <f t="shared" si="11"/>
        <v>992.8305785123962</v>
      </c>
      <c r="I184">
        <f t="shared" si="12"/>
        <v>50.857438016528754</v>
      </c>
      <c r="J184">
        <f t="shared" si="13"/>
        <v>1502.0041322314048</v>
      </c>
      <c r="K184">
        <f t="shared" si="14"/>
        <v>3311.0433884297536</v>
      </c>
    </row>
    <row r="185" spans="1:11" ht="12.75">
      <c r="A185" s="1">
        <v>38354.895833333336</v>
      </c>
      <c r="B185">
        <v>213</v>
      </c>
      <c r="C185">
        <v>266</v>
      </c>
      <c r="D185">
        <v>14</v>
      </c>
      <c r="E185">
        <v>403</v>
      </c>
      <c r="F185">
        <v>879</v>
      </c>
      <c r="G185">
        <f t="shared" si="10"/>
        <v>805.7851239669435</v>
      </c>
      <c r="H185">
        <f t="shared" si="11"/>
        <v>998.3264462809913</v>
      </c>
      <c r="I185">
        <f t="shared" si="12"/>
        <v>51.14669421487586</v>
      </c>
      <c r="J185">
        <f t="shared" si="13"/>
        <v>1510.3305785123966</v>
      </c>
      <c r="K185">
        <f t="shared" si="14"/>
        <v>3329.1735537190098</v>
      </c>
    </row>
    <row r="186" spans="1:11" ht="12.75">
      <c r="A186" s="1">
        <v>38354.90625</v>
      </c>
      <c r="B186">
        <v>213</v>
      </c>
      <c r="C186">
        <v>269</v>
      </c>
      <c r="D186">
        <v>14</v>
      </c>
      <c r="E186">
        <v>403</v>
      </c>
      <c r="F186">
        <v>884</v>
      </c>
      <c r="G186">
        <f t="shared" si="10"/>
        <v>810.1859504132245</v>
      </c>
      <c r="H186">
        <f t="shared" si="11"/>
        <v>1003.8533057851234</v>
      </c>
      <c r="I186">
        <f t="shared" si="12"/>
        <v>51.43595041322296</v>
      </c>
      <c r="J186">
        <f t="shared" si="13"/>
        <v>1518.6570247933885</v>
      </c>
      <c r="K186">
        <f t="shared" si="14"/>
        <v>3347.3863636363653</v>
      </c>
    </row>
    <row r="187" spans="1:11" ht="12.75">
      <c r="A187" s="1">
        <v>38354.916666666664</v>
      </c>
      <c r="B187">
        <v>213</v>
      </c>
      <c r="C187">
        <v>266</v>
      </c>
      <c r="D187">
        <v>14</v>
      </c>
      <c r="E187">
        <v>400</v>
      </c>
      <c r="F187">
        <v>894</v>
      </c>
      <c r="G187">
        <f t="shared" si="10"/>
        <v>814.5867768595056</v>
      </c>
      <c r="H187">
        <f t="shared" si="11"/>
        <v>1009.3801652892556</v>
      </c>
      <c r="I187">
        <f t="shared" si="12"/>
        <v>51.725206611570066</v>
      </c>
      <c r="J187">
        <f t="shared" si="13"/>
        <v>1526.952479338843</v>
      </c>
      <c r="K187">
        <f t="shared" si="14"/>
        <v>3365.754132231407</v>
      </c>
    </row>
    <row r="188" spans="1:11" ht="12.75">
      <c r="A188" s="1">
        <v>38354.927083333336</v>
      </c>
      <c r="B188">
        <v>213</v>
      </c>
      <c r="C188">
        <v>266</v>
      </c>
      <c r="D188">
        <v>14</v>
      </c>
      <c r="E188">
        <v>403</v>
      </c>
      <c r="F188">
        <v>881</v>
      </c>
      <c r="G188">
        <f t="shared" si="10"/>
        <v>818.9876033057866</v>
      </c>
      <c r="H188">
        <f t="shared" si="11"/>
        <v>1014.8760330578507</v>
      </c>
      <c r="I188">
        <f t="shared" si="12"/>
        <v>52.01446280991717</v>
      </c>
      <c r="J188">
        <f t="shared" si="13"/>
        <v>1535.2479338842975</v>
      </c>
      <c r="K188">
        <f t="shared" si="14"/>
        <v>3384.090909090911</v>
      </c>
    </row>
    <row r="189" spans="1:11" ht="12.75">
      <c r="A189" s="1">
        <v>38354.9375</v>
      </c>
      <c r="B189">
        <v>213</v>
      </c>
      <c r="C189">
        <v>264</v>
      </c>
      <c r="D189">
        <v>14</v>
      </c>
      <c r="E189">
        <v>400</v>
      </c>
      <c r="F189">
        <v>886</v>
      </c>
      <c r="G189">
        <f t="shared" si="10"/>
        <v>823.3884297520676</v>
      </c>
      <c r="H189">
        <f t="shared" si="11"/>
        <v>1020.3512396694209</v>
      </c>
      <c r="I189">
        <f t="shared" si="12"/>
        <v>52.303719008264274</v>
      </c>
      <c r="J189">
        <f t="shared" si="13"/>
        <v>1543.543388429752</v>
      </c>
      <c r="K189">
        <f t="shared" si="14"/>
        <v>3402.345041322316</v>
      </c>
    </row>
    <row r="190" spans="1:11" ht="12.75">
      <c r="A190" s="1">
        <v>38354.947916666664</v>
      </c>
      <c r="B190">
        <v>213</v>
      </c>
      <c r="C190">
        <v>264</v>
      </c>
      <c r="D190">
        <v>14</v>
      </c>
      <c r="E190">
        <v>403</v>
      </c>
      <c r="F190">
        <v>879</v>
      </c>
      <c r="G190">
        <f t="shared" si="10"/>
        <v>827.7892561983487</v>
      </c>
      <c r="H190">
        <f t="shared" si="11"/>
        <v>1025.8057851239664</v>
      </c>
      <c r="I190">
        <f t="shared" si="12"/>
        <v>52.59297520661138</v>
      </c>
      <c r="J190">
        <f t="shared" si="13"/>
        <v>1551.8388429752065</v>
      </c>
      <c r="K190">
        <f t="shared" si="14"/>
        <v>3420.578512396696</v>
      </c>
    </row>
    <row r="191" spans="1:11" ht="12.75">
      <c r="A191" s="1">
        <v>38354.958333333336</v>
      </c>
      <c r="B191">
        <v>209</v>
      </c>
      <c r="C191">
        <v>264</v>
      </c>
      <c r="D191">
        <v>14</v>
      </c>
      <c r="E191">
        <v>403</v>
      </c>
      <c r="F191">
        <v>881</v>
      </c>
      <c r="G191">
        <f t="shared" si="10"/>
        <v>832.1487603305801</v>
      </c>
      <c r="H191">
        <f t="shared" si="11"/>
        <v>1031.260330578512</v>
      </c>
      <c r="I191">
        <f t="shared" si="12"/>
        <v>52.88223140495848</v>
      </c>
      <c r="J191">
        <f t="shared" si="13"/>
        <v>1560.1652892561983</v>
      </c>
      <c r="K191">
        <f t="shared" si="14"/>
        <v>3438.760330578514</v>
      </c>
    </row>
    <row r="192" spans="1:11" ht="12.75">
      <c r="A192" s="1">
        <v>38354.96875</v>
      </c>
      <c r="B192">
        <v>213</v>
      </c>
      <c r="C192">
        <v>264</v>
      </c>
      <c r="D192">
        <v>14</v>
      </c>
      <c r="E192">
        <v>403</v>
      </c>
      <c r="F192">
        <v>879</v>
      </c>
      <c r="G192">
        <f t="shared" si="10"/>
        <v>836.5082644628116</v>
      </c>
      <c r="H192">
        <f t="shared" si="11"/>
        <v>1036.7148760330574</v>
      </c>
      <c r="I192">
        <f t="shared" si="12"/>
        <v>53.171487603305586</v>
      </c>
      <c r="J192">
        <f t="shared" si="13"/>
        <v>1568.4917355371902</v>
      </c>
      <c r="K192">
        <f t="shared" si="14"/>
        <v>3456.942148760332</v>
      </c>
    </row>
    <row r="193" spans="1:11" ht="12.75">
      <c r="A193" s="1">
        <v>38354.979166666664</v>
      </c>
      <c r="B193">
        <v>213</v>
      </c>
      <c r="C193">
        <v>266</v>
      </c>
      <c r="D193">
        <v>14</v>
      </c>
      <c r="E193">
        <v>400</v>
      </c>
      <c r="F193">
        <v>886</v>
      </c>
      <c r="G193">
        <f t="shared" si="10"/>
        <v>840.9090909090926</v>
      </c>
      <c r="H193">
        <f t="shared" si="11"/>
        <v>1042.1900826446276</v>
      </c>
      <c r="I193">
        <f t="shared" si="12"/>
        <v>53.46074380165269</v>
      </c>
      <c r="J193">
        <f t="shared" si="13"/>
        <v>1576.7871900826447</v>
      </c>
      <c r="K193">
        <f t="shared" si="14"/>
        <v>3475.1756198347125</v>
      </c>
    </row>
    <row r="194" spans="1:11" ht="12.75">
      <c r="A194" s="1">
        <v>38354.989583333336</v>
      </c>
      <c r="B194">
        <v>213</v>
      </c>
      <c r="C194">
        <v>266</v>
      </c>
      <c r="D194">
        <v>14</v>
      </c>
      <c r="E194">
        <v>403</v>
      </c>
      <c r="F194">
        <v>884</v>
      </c>
      <c r="G194">
        <f t="shared" si="10"/>
        <v>845.3099173553736</v>
      </c>
      <c r="H194">
        <f t="shared" si="11"/>
        <v>1047.6859504132226</v>
      </c>
      <c r="I194">
        <f t="shared" si="12"/>
        <v>53.749999999999794</v>
      </c>
      <c r="J194">
        <f t="shared" si="13"/>
        <v>1585.0826446280992</v>
      </c>
      <c r="K194">
        <f t="shared" si="14"/>
        <v>3493.4607438016546</v>
      </c>
    </row>
    <row r="195" spans="1:22" ht="12.75">
      <c r="A195" s="1">
        <v>38355</v>
      </c>
      <c r="B195">
        <v>213</v>
      </c>
      <c r="C195">
        <v>264</v>
      </c>
      <c r="D195">
        <v>14</v>
      </c>
      <c r="E195">
        <v>403</v>
      </c>
      <c r="F195">
        <v>889</v>
      </c>
      <c r="G195">
        <f t="shared" si="10"/>
        <v>849.7107438016546</v>
      </c>
      <c r="H195">
        <f t="shared" si="11"/>
        <v>1053.1611570247928</v>
      </c>
      <c r="I195">
        <f t="shared" si="12"/>
        <v>54.0392561983469</v>
      </c>
      <c r="J195">
        <f t="shared" si="13"/>
        <v>1593.409090909091</v>
      </c>
      <c r="K195">
        <f t="shared" si="14"/>
        <v>3511.776859504134</v>
      </c>
      <c r="L195">
        <f>(G195-G99)*43560/(86400)</f>
        <v>213.2916666666679</v>
      </c>
      <c r="M195">
        <f>(H195-H99)*43560/(86400)</f>
        <v>263.76562500000017</v>
      </c>
      <c r="N195">
        <f>(I195-I99)*43560/(86400)</f>
        <v>13.640624999999892</v>
      </c>
      <c r="O195">
        <f>(J195-J99)*43560/(86400)</f>
        <v>403.2656249999999</v>
      </c>
      <c r="P195">
        <f>(K195-K99)*43560/(86400)</f>
        <v>880.890625000001</v>
      </c>
      <c r="R195">
        <v>213.29166666666796</v>
      </c>
      <c r="S195">
        <v>263.78125</v>
      </c>
      <c r="T195">
        <v>13.64583333333322</v>
      </c>
      <c r="U195">
        <v>403.2812500000005</v>
      </c>
      <c r="V195">
        <v>880.9166666666648</v>
      </c>
    </row>
    <row r="196" spans="1:11" ht="12.75">
      <c r="A196" s="1">
        <v>38355.010416666664</v>
      </c>
      <c r="B196">
        <v>213</v>
      </c>
      <c r="C196">
        <v>264</v>
      </c>
      <c r="D196">
        <v>14</v>
      </c>
      <c r="E196">
        <v>403</v>
      </c>
      <c r="F196">
        <v>886</v>
      </c>
      <c r="G196">
        <f t="shared" si="10"/>
        <v>854.1115702479357</v>
      </c>
      <c r="H196">
        <f t="shared" si="11"/>
        <v>1058.6157024793383</v>
      </c>
      <c r="I196">
        <f t="shared" si="12"/>
        <v>54.328512396694</v>
      </c>
      <c r="J196">
        <f t="shared" si="13"/>
        <v>1601.7355371900828</v>
      </c>
      <c r="K196">
        <f t="shared" si="14"/>
        <v>3530.113636363638</v>
      </c>
    </row>
    <row r="197" spans="1:11" ht="12.75">
      <c r="A197" s="1">
        <v>38355.020833333336</v>
      </c>
      <c r="B197">
        <v>213</v>
      </c>
      <c r="C197">
        <v>264</v>
      </c>
      <c r="D197">
        <v>14</v>
      </c>
      <c r="E197">
        <v>403</v>
      </c>
      <c r="F197">
        <v>881</v>
      </c>
      <c r="G197">
        <f aca="true" t="shared" si="15" ref="G197:G260">(B197+B196)/2*60*15/43560+G196</f>
        <v>858.5123966942167</v>
      </c>
      <c r="H197">
        <f aca="true" t="shared" si="16" ref="H197:H260">(C197+C196)/2*60*15/43560+H196</f>
        <v>1064.0702479338838</v>
      </c>
      <c r="I197">
        <f aca="true" t="shared" si="17" ref="I197:I260">(D197+D196)/2*60*15/43560+I196</f>
        <v>54.617768595041106</v>
      </c>
      <c r="J197">
        <f aca="true" t="shared" si="18" ref="J197:J260">(E197+E196)/2*60*15/43560+J196</f>
        <v>1610.0619834710747</v>
      </c>
      <c r="K197">
        <f aca="true" t="shared" si="19" ref="K197:K260">(F197+F196)/2*60*15/43560+K196</f>
        <v>3548.367768595043</v>
      </c>
    </row>
    <row r="198" spans="1:11" ht="12.75">
      <c r="A198" s="1">
        <v>38355.03125</v>
      </c>
      <c r="B198">
        <v>213</v>
      </c>
      <c r="C198">
        <v>264</v>
      </c>
      <c r="D198">
        <v>14</v>
      </c>
      <c r="E198">
        <v>403</v>
      </c>
      <c r="F198">
        <v>884</v>
      </c>
      <c r="G198">
        <f t="shared" si="15"/>
        <v>862.9132231404977</v>
      </c>
      <c r="H198">
        <f t="shared" si="16"/>
        <v>1069.5247933884293</v>
      </c>
      <c r="I198">
        <f t="shared" si="17"/>
        <v>54.90702479338821</v>
      </c>
      <c r="J198">
        <f t="shared" si="18"/>
        <v>1618.3884297520665</v>
      </c>
      <c r="K198">
        <f t="shared" si="19"/>
        <v>3566.601239669423</v>
      </c>
    </row>
    <row r="199" spans="1:11" ht="12.75">
      <c r="A199" s="1">
        <v>38355.041666666664</v>
      </c>
      <c r="B199">
        <v>213</v>
      </c>
      <c r="C199">
        <v>264</v>
      </c>
      <c r="D199">
        <v>14</v>
      </c>
      <c r="E199">
        <v>400</v>
      </c>
      <c r="F199">
        <v>879</v>
      </c>
      <c r="G199">
        <f t="shared" si="15"/>
        <v>867.3140495867788</v>
      </c>
      <c r="H199">
        <f t="shared" si="16"/>
        <v>1074.9793388429748</v>
      </c>
      <c r="I199">
        <f t="shared" si="17"/>
        <v>55.196280991735314</v>
      </c>
      <c r="J199">
        <f t="shared" si="18"/>
        <v>1626.683884297521</v>
      </c>
      <c r="K199">
        <f t="shared" si="19"/>
        <v>3584.8140495867788</v>
      </c>
    </row>
    <row r="200" spans="1:11" ht="12.75">
      <c r="A200" s="1">
        <v>38355.052083333336</v>
      </c>
      <c r="B200">
        <v>217</v>
      </c>
      <c r="C200">
        <v>264</v>
      </c>
      <c r="D200">
        <v>14</v>
      </c>
      <c r="E200">
        <v>403</v>
      </c>
      <c r="F200">
        <v>876</v>
      </c>
      <c r="G200">
        <f t="shared" si="15"/>
        <v>871.7561983471094</v>
      </c>
      <c r="H200">
        <f t="shared" si="16"/>
        <v>1080.4338842975203</v>
      </c>
      <c r="I200">
        <f t="shared" si="17"/>
        <v>55.48553719008242</v>
      </c>
      <c r="J200">
        <f t="shared" si="18"/>
        <v>1634.9793388429755</v>
      </c>
      <c r="K200">
        <f t="shared" si="19"/>
        <v>3602.944214876035</v>
      </c>
    </row>
    <row r="201" spans="1:11" ht="12.75">
      <c r="A201" s="1">
        <v>38355.0625</v>
      </c>
      <c r="B201">
        <v>217</v>
      </c>
      <c r="C201">
        <v>264</v>
      </c>
      <c r="D201">
        <v>14</v>
      </c>
      <c r="E201">
        <v>403</v>
      </c>
      <c r="F201">
        <v>879</v>
      </c>
      <c r="G201">
        <f t="shared" si="15"/>
        <v>876.2396694214896</v>
      </c>
      <c r="H201">
        <f t="shared" si="16"/>
        <v>1085.8884297520658</v>
      </c>
      <c r="I201">
        <f t="shared" si="17"/>
        <v>55.77479338842952</v>
      </c>
      <c r="J201">
        <f t="shared" si="18"/>
        <v>1643.3057851239673</v>
      </c>
      <c r="K201">
        <f t="shared" si="19"/>
        <v>3621.074380165291</v>
      </c>
    </row>
    <row r="202" spans="1:11" ht="12.75">
      <c r="A202" s="1">
        <v>38355.072916666664</v>
      </c>
      <c r="B202">
        <v>217</v>
      </c>
      <c r="C202">
        <v>264</v>
      </c>
      <c r="D202">
        <v>14</v>
      </c>
      <c r="E202">
        <v>403</v>
      </c>
      <c r="F202">
        <v>879</v>
      </c>
      <c r="G202">
        <f t="shared" si="15"/>
        <v>880.7231404958698</v>
      </c>
      <c r="H202">
        <f t="shared" si="16"/>
        <v>1091.3429752066113</v>
      </c>
      <c r="I202">
        <f t="shared" si="17"/>
        <v>56.064049586776626</v>
      </c>
      <c r="J202">
        <f t="shared" si="18"/>
        <v>1651.6322314049592</v>
      </c>
      <c r="K202">
        <f t="shared" si="19"/>
        <v>3639.2355371900844</v>
      </c>
    </row>
    <row r="203" spans="1:11" ht="12.75">
      <c r="A203" s="1">
        <v>38355.083333333336</v>
      </c>
      <c r="B203">
        <v>217</v>
      </c>
      <c r="C203">
        <v>264</v>
      </c>
      <c r="D203">
        <v>15</v>
      </c>
      <c r="E203">
        <v>403</v>
      </c>
      <c r="F203">
        <v>876</v>
      </c>
      <c r="G203">
        <f t="shared" si="15"/>
        <v>885.20661157025</v>
      </c>
      <c r="H203">
        <f t="shared" si="16"/>
        <v>1096.7975206611568</v>
      </c>
      <c r="I203">
        <f t="shared" si="17"/>
        <v>56.36363636363613</v>
      </c>
      <c r="J203">
        <f t="shared" si="18"/>
        <v>1659.958677685951</v>
      </c>
      <c r="K203">
        <f t="shared" si="19"/>
        <v>3657.3657024793406</v>
      </c>
    </row>
    <row r="204" spans="1:11" ht="12.75">
      <c r="A204" s="1">
        <v>38355.09375</v>
      </c>
      <c r="B204">
        <v>213</v>
      </c>
      <c r="C204">
        <v>261</v>
      </c>
      <c r="D204">
        <v>15</v>
      </c>
      <c r="E204">
        <v>403</v>
      </c>
      <c r="F204">
        <v>886</v>
      </c>
      <c r="G204">
        <f t="shared" si="15"/>
        <v>889.6487603305806</v>
      </c>
      <c r="H204">
        <f t="shared" si="16"/>
        <v>1102.221074380165</v>
      </c>
      <c r="I204">
        <f t="shared" si="17"/>
        <v>56.673553719008034</v>
      </c>
      <c r="J204">
        <f t="shared" si="18"/>
        <v>1668.2851239669428</v>
      </c>
      <c r="K204">
        <f t="shared" si="19"/>
        <v>3675.5681818181833</v>
      </c>
    </row>
    <row r="205" spans="1:11" ht="12.75">
      <c r="A205" s="1">
        <v>38355.104166666664</v>
      </c>
      <c r="B205">
        <v>217</v>
      </c>
      <c r="C205">
        <v>264</v>
      </c>
      <c r="D205">
        <v>15</v>
      </c>
      <c r="E205">
        <v>403</v>
      </c>
      <c r="F205">
        <v>873</v>
      </c>
      <c r="G205">
        <f t="shared" si="15"/>
        <v>894.0909090909112</v>
      </c>
      <c r="H205">
        <f t="shared" si="16"/>
        <v>1107.6446280991731</v>
      </c>
      <c r="I205">
        <f t="shared" si="17"/>
        <v>56.983471074379935</v>
      </c>
      <c r="J205">
        <f t="shared" si="18"/>
        <v>1676.6115702479347</v>
      </c>
      <c r="K205">
        <f t="shared" si="19"/>
        <v>3693.739669421489</v>
      </c>
    </row>
    <row r="206" spans="1:11" ht="12.75">
      <c r="A206" s="1">
        <v>38355.114583333336</v>
      </c>
      <c r="B206">
        <v>217</v>
      </c>
      <c r="C206">
        <v>264</v>
      </c>
      <c r="D206">
        <v>15</v>
      </c>
      <c r="E206">
        <v>403</v>
      </c>
      <c r="F206">
        <v>884</v>
      </c>
      <c r="G206">
        <f t="shared" si="15"/>
        <v>898.5743801652914</v>
      </c>
      <c r="H206">
        <f t="shared" si="16"/>
        <v>1113.0991735537186</v>
      </c>
      <c r="I206">
        <f t="shared" si="17"/>
        <v>57.293388429751836</v>
      </c>
      <c r="J206">
        <f t="shared" si="18"/>
        <v>1684.9380165289265</v>
      </c>
      <c r="K206">
        <f t="shared" si="19"/>
        <v>3711.89049586777</v>
      </c>
    </row>
    <row r="207" spans="1:11" ht="12.75">
      <c r="A207" s="1">
        <v>38355.125</v>
      </c>
      <c r="B207">
        <v>217</v>
      </c>
      <c r="C207">
        <v>264</v>
      </c>
      <c r="D207">
        <v>16</v>
      </c>
      <c r="E207">
        <v>406</v>
      </c>
      <c r="F207">
        <v>884</v>
      </c>
      <c r="G207">
        <f t="shared" si="15"/>
        <v>903.0578512396715</v>
      </c>
      <c r="H207">
        <f t="shared" si="16"/>
        <v>1118.5537190082641</v>
      </c>
      <c r="I207">
        <f t="shared" si="17"/>
        <v>57.61363636363613</v>
      </c>
      <c r="J207">
        <f t="shared" si="18"/>
        <v>1693.2954545454554</v>
      </c>
      <c r="K207">
        <f t="shared" si="19"/>
        <v>3730.1549586776873</v>
      </c>
    </row>
    <row r="208" spans="1:11" ht="12.75">
      <c r="A208" s="1">
        <v>38355.135416666664</v>
      </c>
      <c r="B208">
        <v>217</v>
      </c>
      <c r="C208">
        <v>264</v>
      </c>
      <c r="D208">
        <v>16</v>
      </c>
      <c r="E208">
        <v>403</v>
      </c>
      <c r="F208">
        <v>879</v>
      </c>
      <c r="G208">
        <f t="shared" si="15"/>
        <v>907.5413223140517</v>
      </c>
      <c r="H208">
        <f t="shared" si="16"/>
        <v>1124.0082644628096</v>
      </c>
      <c r="I208">
        <f t="shared" si="17"/>
        <v>57.944214876032824</v>
      </c>
      <c r="J208">
        <f t="shared" si="18"/>
        <v>1701.6528925619843</v>
      </c>
      <c r="K208">
        <f t="shared" si="19"/>
        <v>3748.367768595043</v>
      </c>
    </row>
    <row r="209" spans="1:11" ht="12.75">
      <c r="A209" s="1">
        <v>38355.145833333336</v>
      </c>
      <c r="B209">
        <v>217</v>
      </c>
      <c r="C209">
        <v>264</v>
      </c>
      <c r="D209">
        <v>16</v>
      </c>
      <c r="E209">
        <v>403</v>
      </c>
      <c r="F209">
        <v>879</v>
      </c>
      <c r="G209">
        <f t="shared" si="15"/>
        <v>912.0247933884319</v>
      </c>
      <c r="H209">
        <f t="shared" si="16"/>
        <v>1129.4628099173551</v>
      </c>
      <c r="I209">
        <f t="shared" si="17"/>
        <v>58.274793388429515</v>
      </c>
      <c r="J209">
        <f t="shared" si="18"/>
        <v>1709.9793388429762</v>
      </c>
      <c r="K209">
        <f t="shared" si="19"/>
        <v>3766.528925619836</v>
      </c>
    </row>
    <row r="210" spans="1:11" ht="12.75">
      <c r="A210" s="1">
        <v>38355.15625</v>
      </c>
      <c r="B210">
        <v>217</v>
      </c>
      <c r="C210">
        <v>266</v>
      </c>
      <c r="D210">
        <v>17</v>
      </c>
      <c r="E210">
        <v>406</v>
      </c>
      <c r="F210">
        <v>876</v>
      </c>
      <c r="G210">
        <f t="shared" si="15"/>
        <v>916.5082644628121</v>
      </c>
      <c r="H210">
        <f t="shared" si="16"/>
        <v>1134.9380165289253</v>
      </c>
      <c r="I210">
        <f t="shared" si="17"/>
        <v>58.61570247933861</v>
      </c>
      <c r="J210">
        <f t="shared" si="18"/>
        <v>1718.336776859505</v>
      </c>
      <c r="K210">
        <f t="shared" si="19"/>
        <v>3784.6590909090924</v>
      </c>
    </row>
    <row r="211" spans="1:11" ht="12.75">
      <c r="A211" s="1">
        <v>38355.166666666664</v>
      </c>
      <c r="B211">
        <v>217</v>
      </c>
      <c r="C211">
        <v>266</v>
      </c>
      <c r="D211">
        <v>17</v>
      </c>
      <c r="E211">
        <v>406</v>
      </c>
      <c r="F211">
        <v>876</v>
      </c>
      <c r="G211">
        <f t="shared" si="15"/>
        <v>920.9917355371923</v>
      </c>
      <c r="H211">
        <f t="shared" si="16"/>
        <v>1140.4338842975203</v>
      </c>
      <c r="I211">
        <f t="shared" si="17"/>
        <v>58.9669421487601</v>
      </c>
      <c r="J211">
        <f t="shared" si="18"/>
        <v>1726.7252066115711</v>
      </c>
      <c r="K211">
        <f t="shared" si="19"/>
        <v>3802.7582644628114</v>
      </c>
    </row>
    <row r="212" spans="1:11" ht="12.75">
      <c r="A212" s="1">
        <v>38355.177083333336</v>
      </c>
      <c r="B212">
        <v>217</v>
      </c>
      <c r="C212">
        <v>266</v>
      </c>
      <c r="D212">
        <v>18</v>
      </c>
      <c r="E212">
        <v>406</v>
      </c>
      <c r="F212">
        <v>884</v>
      </c>
      <c r="G212">
        <f t="shared" si="15"/>
        <v>925.4752066115725</v>
      </c>
      <c r="H212">
        <f t="shared" si="16"/>
        <v>1145.9297520661153</v>
      </c>
      <c r="I212">
        <f t="shared" si="17"/>
        <v>59.32851239669398</v>
      </c>
      <c r="J212">
        <f t="shared" si="18"/>
        <v>1735.1136363636372</v>
      </c>
      <c r="K212">
        <f t="shared" si="19"/>
        <v>3820.9400826446295</v>
      </c>
    </row>
    <row r="213" spans="1:11" ht="12.75">
      <c r="A213" s="1">
        <v>38355.1875</v>
      </c>
      <c r="B213">
        <v>221</v>
      </c>
      <c r="C213">
        <v>269</v>
      </c>
      <c r="D213">
        <v>18</v>
      </c>
      <c r="E213">
        <v>406</v>
      </c>
      <c r="F213">
        <v>881</v>
      </c>
      <c r="G213">
        <f t="shared" si="15"/>
        <v>930.0000000000023</v>
      </c>
      <c r="H213">
        <f t="shared" si="16"/>
        <v>1151.4566115702476</v>
      </c>
      <c r="I213">
        <f t="shared" si="17"/>
        <v>59.70041322314026</v>
      </c>
      <c r="J213">
        <f t="shared" si="18"/>
        <v>1743.5020661157032</v>
      </c>
      <c r="K213">
        <f t="shared" si="19"/>
        <v>3839.1735537190098</v>
      </c>
    </row>
    <row r="214" spans="1:11" ht="12.75">
      <c r="A214" s="1">
        <v>38355.197916666664</v>
      </c>
      <c r="B214">
        <v>217</v>
      </c>
      <c r="C214">
        <v>269</v>
      </c>
      <c r="D214">
        <v>18</v>
      </c>
      <c r="E214">
        <v>406</v>
      </c>
      <c r="F214">
        <v>884</v>
      </c>
      <c r="G214">
        <f t="shared" si="15"/>
        <v>934.524793388432</v>
      </c>
      <c r="H214">
        <f t="shared" si="16"/>
        <v>1157.014462809917</v>
      </c>
      <c r="I214">
        <f t="shared" si="17"/>
        <v>60.07231404958654</v>
      </c>
      <c r="J214">
        <f t="shared" si="18"/>
        <v>1751.8904958677692</v>
      </c>
      <c r="K214">
        <f t="shared" si="19"/>
        <v>3857.40702479339</v>
      </c>
    </row>
    <row r="215" spans="1:11" ht="12.75">
      <c r="A215" s="1">
        <v>38355.208333333336</v>
      </c>
      <c r="B215">
        <v>217</v>
      </c>
      <c r="C215">
        <v>269</v>
      </c>
      <c r="D215">
        <v>19</v>
      </c>
      <c r="E215">
        <v>403</v>
      </c>
      <c r="F215">
        <v>889</v>
      </c>
      <c r="G215">
        <f t="shared" si="15"/>
        <v>939.0082644628122</v>
      </c>
      <c r="H215">
        <f t="shared" si="16"/>
        <v>1162.5723140495863</v>
      </c>
      <c r="I215">
        <f t="shared" si="17"/>
        <v>60.45454545454522</v>
      </c>
      <c r="J215">
        <f t="shared" si="18"/>
        <v>1760.2479338842982</v>
      </c>
      <c r="K215">
        <f t="shared" si="19"/>
        <v>3875.7231404958693</v>
      </c>
    </row>
    <row r="216" spans="1:11" ht="12.75">
      <c r="A216" s="1">
        <v>38355.21875</v>
      </c>
      <c r="B216">
        <v>213</v>
      </c>
      <c r="C216">
        <v>269</v>
      </c>
      <c r="D216">
        <v>19</v>
      </c>
      <c r="E216">
        <v>406</v>
      </c>
      <c r="F216">
        <v>879</v>
      </c>
      <c r="G216">
        <f t="shared" si="15"/>
        <v>943.4504132231428</v>
      </c>
      <c r="H216">
        <f t="shared" si="16"/>
        <v>1168.1301652892557</v>
      </c>
      <c r="I216">
        <f t="shared" si="17"/>
        <v>60.847107438016295</v>
      </c>
      <c r="J216">
        <f t="shared" si="18"/>
        <v>1768.605371900827</v>
      </c>
      <c r="K216">
        <f t="shared" si="19"/>
        <v>3893.9876033057867</v>
      </c>
    </row>
    <row r="217" spans="1:11" ht="12.75">
      <c r="A217" s="1">
        <v>38355.229166666664</v>
      </c>
      <c r="B217">
        <v>217</v>
      </c>
      <c r="C217">
        <v>272</v>
      </c>
      <c r="D217">
        <v>20</v>
      </c>
      <c r="E217">
        <v>406</v>
      </c>
      <c r="F217">
        <v>894</v>
      </c>
      <c r="G217">
        <f t="shared" si="15"/>
        <v>947.8925619834735</v>
      </c>
      <c r="H217">
        <f t="shared" si="16"/>
        <v>1173.7190082644624</v>
      </c>
      <c r="I217">
        <f t="shared" si="17"/>
        <v>61.249999999999766</v>
      </c>
      <c r="J217">
        <f t="shared" si="18"/>
        <v>1776.9938016528931</v>
      </c>
      <c r="K217">
        <f t="shared" si="19"/>
        <v>3912.303719008266</v>
      </c>
    </row>
    <row r="218" spans="1:11" ht="12.75">
      <c r="A218" s="1">
        <v>38355.239583333336</v>
      </c>
      <c r="B218">
        <v>217</v>
      </c>
      <c r="C218">
        <v>272</v>
      </c>
      <c r="D218">
        <v>20</v>
      </c>
      <c r="E218">
        <v>406</v>
      </c>
      <c r="F218">
        <v>894</v>
      </c>
      <c r="G218">
        <f t="shared" si="15"/>
        <v>952.3760330578536</v>
      </c>
      <c r="H218">
        <f t="shared" si="16"/>
        <v>1179.3388429752063</v>
      </c>
      <c r="I218">
        <f t="shared" si="17"/>
        <v>61.66322314049563</v>
      </c>
      <c r="J218">
        <f t="shared" si="18"/>
        <v>1785.3822314049592</v>
      </c>
      <c r="K218">
        <f t="shared" si="19"/>
        <v>3930.774793388431</v>
      </c>
    </row>
    <row r="219" spans="1:11" ht="12.75">
      <c r="A219" s="1">
        <v>38355.25</v>
      </c>
      <c r="B219">
        <v>217</v>
      </c>
      <c r="C219">
        <v>272</v>
      </c>
      <c r="D219">
        <v>21</v>
      </c>
      <c r="E219">
        <v>406</v>
      </c>
      <c r="F219">
        <v>897</v>
      </c>
      <c r="G219">
        <f t="shared" si="15"/>
        <v>956.8595041322338</v>
      </c>
      <c r="H219">
        <f t="shared" si="16"/>
        <v>1184.95867768595</v>
      </c>
      <c r="I219">
        <f t="shared" si="17"/>
        <v>62.08677685950389</v>
      </c>
      <c r="J219">
        <f t="shared" si="18"/>
        <v>1793.7706611570252</v>
      </c>
      <c r="K219">
        <f t="shared" si="19"/>
        <v>3949.2768595041334</v>
      </c>
    </row>
    <row r="220" spans="1:11" ht="12.75">
      <c r="A220" s="1">
        <v>38355.260416666664</v>
      </c>
      <c r="B220">
        <v>217</v>
      </c>
      <c r="C220">
        <v>272</v>
      </c>
      <c r="D220">
        <v>21</v>
      </c>
      <c r="E220">
        <v>406</v>
      </c>
      <c r="F220">
        <v>899</v>
      </c>
      <c r="G220">
        <f t="shared" si="15"/>
        <v>961.342975206614</v>
      </c>
      <c r="H220">
        <f t="shared" si="16"/>
        <v>1190.578512396694</v>
      </c>
      <c r="I220">
        <f t="shared" si="17"/>
        <v>62.520661157024556</v>
      </c>
      <c r="J220">
        <f t="shared" si="18"/>
        <v>1802.1590909090912</v>
      </c>
      <c r="K220">
        <f t="shared" si="19"/>
        <v>3967.830578512398</v>
      </c>
    </row>
    <row r="221" spans="1:11" ht="12.75">
      <c r="A221" s="1">
        <v>38355.270833333336</v>
      </c>
      <c r="B221">
        <v>217</v>
      </c>
      <c r="C221">
        <v>272</v>
      </c>
      <c r="D221">
        <v>22</v>
      </c>
      <c r="E221">
        <v>406</v>
      </c>
      <c r="F221">
        <v>886</v>
      </c>
      <c r="G221">
        <f t="shared" si="15"/>
        <v>965.8264462809942</v>
      </c>
      <c r="H221">
        <f t="shared" si="16"/>
        <v>1196.1983471074377</v>
      </c>
      <c r="I221">
        <f t="shared" si="17"/>
        <v>62.964876033057614</v>
      </c>
      <c r="J221">
        <f t="shared" si="18"/>
        <v>1810.5475206611573</v>
      </c>
      <c r="K221">
        <f t="shared" si="19"/>
        <v>3986.270661157026</v>
      </c>
    </row>
    <row r="222" spans="1:11" ht="12.75">
      <c r="A222" s="1">
        <v>38355.28125</v>
      </c>
      <c r="B222">
        <v>217</v>
      </c>
      <c r="C222">
        <v>272</v>
      </c>
      <c r="D222">
        <v>22</v>
      </c>
      <c r="E222">
        <v>406</v>
      </c>
      <c r="F222">
        <v>904</v>
      </c>
      <c r="G222">
        <f t="shared" si="15"/>
        <v>970.3099173553744</v>
      </c>
      <c r="H222">
        <f t="shared" si="16"/>
        <v>1201.8181818181815</v>
      </c>
      <c r="I222">
        <f t="shared" si="17"/>
        <v>63.41942148760307</v>
      </c>
      <c r="J222">
        <f t="shared" si="18"/>
        <v>1818.9359504132233</v>
      </c>
      <c r="K222">
        <f t="shared" si="19"/>
        <v>4004.762396694216</v>
      </c>
    </row>
    <row r="223" spans="1:11" ht="12.75">
      <c r="A223" s="1">
        <v>38355.291666666664</v>
      </c>
      <c r="B223">
        <v>217</v>
      </c>
      <c r="C223">
        <v>272</v>
      </c>
      <c r="D223">
        <v>22</v>
      </c>
      <c r="E223">
        <v>406</v>
      </c>
      <c r="F223">
        <v>891</v>
      </c>
      <c r="G223">
        <f t="shared" si="15"/>
        <v>974.7933884297546</v>
      </c>
      <c r="H223">
        <f t="shared" si="16"/>
        <v>1207.4380165289253</v>
      </c>
      <c r="I223">
        <f t="shared" si="17"/>
        <v>63.87396694214852</v>
      </c>
      <c r="J223">
        <f t="shared" si="18"/>
        <v>1827.3243801652893</v>
      </c>
      <c r="K223">
        <f t="shared" si="19"/>
        <v>4023.3057851239682</v>
      </c>
    </row>
    <row r="224" spans="1:11" ht="12.75">
      <c r="A224" s="1">
        <v>38355.302083333336</v>
      </c>
      <c r="B224">
        <v>217</v>
      </c>
      <c r="C224">
        <v>272</v>
      </c>
      <c r="D224">
        <v>23</v>
      </c>
      <c r="E224">
        <v>406</v>
      </c>
      <c r="F224">
        <v>886</v>
      </c>
      <c r="G224">
        <f t="shared" si="15"/>
        <v>979.2768595041348</v>
      </c>
      <c r="H224">
        <f t="shared" si="16"/>
        <v>1213.0578512396692</v>
      </c>
      <c r="I224">
        <f t="shared" si="17"/>
        <v>64.33884297520638</v>
      </c>
      <c r="J224">
        <f t="shared" si="18"/>
        <v>1835.7128099173553</v>
      </c>
      <c r="K224">
        <f t="shared" si="19"/>
        <v>4041.663223140497</v>
      </c>
    </row>
    <row r="225" spans="1:11" ht="12.75">
      <c r="A225" s="1">
        <v>38355.3125</v>
      </c>
      <c r="B225">
        <v>221</v>
      </c>
      <c r="C225">
        <v>272</v>
      </c>
      <c r="D225">
        <v>23</v>
      </c>
      <c r="E225">
        <v>406</v>
      </c>
      <c r="F225">
        <v>894</v>
      </c>
      <c r="G225">
        <f t="shared" si="15"/>
        <v>983.8016528925646</v>
      </c>
      <c r="H225">
        <f t="shared" si="16"/>
        <v>1218.677685950413</v>
      </c>
      <c r="I225">
        <f t="shared" si="17"/>
        <v>64.81404958677662</v>
      </c>
      <c r="J225">
        <f t="shared" si="18"/>
        <v>1844.1012396694214</v>
      </c>
      <c r="K225">
        <f t="shared" si="19"/>
        <v>4060.051652892563</v>
      </c>
    </row>
    <row r="226" spans="1:11" ht="12.75">
      <c r="A226" s="1">
        <v>38355.322916666664</v>
      </c>
      <c r="B226">
        <v>217</v>
      </c>
      <c r="C226">
        <v>272</v>
      </c>
      <c r="D226">
        <v>24</v>
      </c>
      <c r="E226">
        <v>406</v>
      </c>
      <c r="F226">
        <v>899</v>
      </c>
      <c r="G226">
        <f t="shared" si="15"/>
        <v>988.3264462809943</v>
      </c>
      <c r="H226">
        <f t="shared" si="16"/>
        <v>1224.2975206611568</v>
      </c>
      <c r="I226">
        <f t="shared" si="17"/>
        <v>65.29958677685926</v>
      </c>
      <c r="J226">
        <f t="shared" si="18"/>
        <v>1852.4896694214874</v>
      </c>
      <c r="K226">
        <f t="shared" si="19"/>
        <v>4078.5743801652907</v>
      </c>
    </row>
    <row r="227" spans="1:11" ht="12.75">
      <c r="A227" s="1">
        <v>38355.333333333336</v>
      </c>
      <c r="B227">
        <v>217</v>
      </c>
      <c r="C227">
        <v>272</v>
      </c>
      <c r="D227">
        <v>25</v>
      </c>
      <c r="E227">
        <v>406</v>
      </c>
      <c r="F227">
        <v>891</v>
      </c>
      <c r="G227">
        <f t="shared" si="15"/>
        <v>992.8099173553745</v>
      </c>
      <c r="H227">
        <f t="shared" si="16"/>
        <v>1229.9173553719006</v>
      </c>
      <c r="I227">
        <f t="shared" si="17"/>
        <v>65.8057851239667</v>
      </c>
      <c r="J227">
        <f t="shared" si="18"/>
        <v>1860.8780991735534</v>
      </c>
      <c r="K227">
        <f t="shared" si="19"/>
        <v>4097.066115702481</v>
      </c>
    </row>
    <row r="228" spans="1:11" ht="12.75">
      <c r="A228" s="1">
        <v>38355.34375</v>
      </c>
      <c r="B228">
        <v>217</v>
      </c>
      <c r="C228">
        <v>272</v>
      </c>
      <c r="D228">
        <v>25</v>
      </c>
      <c r="E228">
        <v>406</v>
      </c>
      <c r="F228">
        <v>899</v>
      </c>
      <c r="G228">
        <f t="shared" si="15"/>
        <v>997.2933884297547</v>
      </c>
      <c r="H228">
        <f t="shared" si="16"/>
        <v>1235.5371900826444</v>
      </c>
      <c r="I228">
        <f t="shared" si="17"/>
        <v>66.32231404958654</v>
      </c>
      <c r="J228">
        <f t="shared" si="18"/>
        <v>1869.2665289256195</v>
      </c>
      <c r="K228">
        <f t="shared" si="19"/>
        <v>4115.5578512396705</v>
      </c>
    </row>
    <row r="229" spans="1:11" ht="12.75">
      <c r="A229" s="1">
        <v>38355.354166666664</v>
      </c>
      <c r="B229">
        <v>217</v>
      </c>
      <c r="C229">
        <v>272</v>
      </c>
      <c r="D229">
        <v>26</v>
      </c>
      <c r="E229">
        <v>406</v>
      </c>
      <c r="F229">
        <v>899</v>
      </c>
      <c r="G229">
        <f t="shared" si="15"/>
        <v>1001.7768595041349</v>
      </c>
      <c r="H229">
        <f t="shared" si="16"/>
        <v>1241.1570247933882</v>
      </c>
      <c r="I229">
        <f t="shared" si="17"/>
        <v>66.84917355371877</v>
      </c>
      <c r="J229">
        <f t="shared" si="18"/>
        <v>1877.6549586776855</v>
      </c>
      <c r="K229">
        <f t="shared" si="19"/>
        <v>4134.132231404959</v>
      </c>
    </row>
    <row r="230" spans="1:11" ht="12.75">
      <c r="A230" s="1">
        <v>38355.364583333336</v>
      </c>
      <c r="B230">
        <v>217</v>
      </c>
      <c r="C230">
        <v>272</v>
      </c>
      <c r="D230">
        <v>26</v>
      </c>
      <c r="E230">
        <v>406</v>
      </c>
      <c r="F230">
        <v>891</v>
      </c>
      <c r="G230">
        <f t="shared" si="15"/>
        <v>1006.2603305785151</v>
      </c>
      <c r="H230">
        <f t="shared" si="16"/>
        <v>1246.776859504132</v>
      </c>
      <c r="I230">
        <f t="shared" si="17"/>
        <v>67.3863636363634</v>
      </c>
      <c r="J230">
        <f t="shared" si="18"/>
        <v>1886.0433884297515</v>
      </c>
      <c r="K230">
        <f t="shared" si="19"/>
        <v>4152.623966942149</v>
      </c>
    </row>
    <row r="231" spans="1:11" ht="12.75">
      <c r="A231" s="1">
        <v>38355.375</v>
      </c>
      <c r="B231">
        <v>217</v>
      </c>
      <c r="C231">
        <v>272</v>
      </c>
      <c r="D231">
        <v>27</v>
      </c>
      <c r="E231">
        <v>403</v>
      </c>
      <c r="F231">
        <v>894</v>
      </c>
      <c r="G231">
        <f t="shared" si="15"/>
        <v>1010.7438016528953</v>
      </c>
      <c r="H231">
        <f t="shared" si="16"/>
        <v>1252.3966942148759</v>
      </c>
      <c r="I231">
        <f t="shared" si="17"/>
        <v>67.93388429752042</v>
      </c>
      <c r="J231">
        <f t="shared" si="18"/>
        <v>1894.4008264462805</v>
      </c>
      <c r="K231">
        <f t="shared" si="19"/>
        <v>4171.064049586777</v>
      </c>
    </row>
    <row r="232" spans="1:11" ht="12.75">
      <c r="A232" s="1">
        <v>38355.385416666664</v>
      </c>
      <c r="B232">
        <v>217</v>
      </c>
      <c r="C232">
        <v>272</v>
      </c>
      <c r="D232">
        <v>27</v>
      </c>
      <c r="E232">
        <v>406</v>
      </c>
      <c r="F232">
        <v>894</v>
      </c>
      <c r="G232">
        <f t="shared" si="15"/>
        <v>1015.2272727272755</v>
      </c>
      <c r="H232">
        <f t="shared" si="16"/>
        <v>1258.0165289256197</v>
      </c>
      <c r="I232">
        <f t="shared" si="17"/>
        <v>68.49173553718984</v>
      </c>
      <c r="J232">
        <f t="shared" si="18"/>
        <v>1902.7582644628094</v>
      </c>
      <c r="K232">
        <f t="shared" si="19"/>
        <v>4189.535123966943</v>
      </c>
    </row>
    <row r="233" spans="1:11" ht="12.75">
      <c r="A233" s="1">
        <v>38355.395833333336</v>
      </c>
      <c r="B233">
        <v>217</v>
      </c>
      <c r="C233">
        <v>272</v>
      </c>
      <c r="D233">
        <v>27</v>
      </c>
      <c r="E233">
        <v>403</v>
      </c>
      <c r="F233">
        <v>894</v>
      </c>
      <c r="G233">
        <f t="shared" si="15"/>
        <v>1019.7107438016557</v>
      </c>
      <c r="H233">
        <f t="shared" si="16"/>
        <v>1263.6363636363635</v>
      </c>
      <c r="I233">
        <f t="shared" si="17"/>
        <v>69.04958677685926</v>
      </c>
      <c r="J233">
        <f t="shared" si="18"/>
        <v>1911.1157024793383</v>
      </c>
      <c r="K233">
        <f t="shared" si="19"/>
        <v>4208.006198347108</v>
      </c>
    </row>
    <row r="234" spans="1:11" ht="12.75">
      <c r="A234" s="1">
        <v>38355.40625</v>
      </c>
      <c r="B234">
        <v>217</v>
      </c>
      <c r="C234">
        <v>272</v>
      </c>
      <c r="D234">
        <v>27</v>
      </c>
      <c r="E234">
        <v>406</v>
      </c>
      <c r="F234">
        <v>884</v>
      </c>
      <c r="G234">
        <f t="shared" si="15"/>
        <v>1024.1942148760359</v>
      </c>
      <c r="H234">
        <f t="shared" si="16"/>
        <v>1269.2561983471073</v>
      </c>
      <c r="I234">
        <f t="shared" si="17"/>
        <v>69.60743801652868</v>
      </c>
      <c r="J234">
        <f t="shared" si="18"/>
        <v>1919.4731404958673</v>
      </c>
      <c r="K234">
        <f t="shared" si="19"/>
        <v>4226.373966942149</v>
      </c>
    </row>
    <row r="235" spans="1:11" ht="12.75">
      <c r="A235" s="1">
        <v>38355.416666666664</v>
      </c>
      <c r="B235">
        <v>221</v>
      </c>
      <c r="C235">
        <v>272</v>
      </c>
      <c r="D235">
        <v>27</v>
      </c>
      <c r="E235">
        <v>406</v>
      </c>
      <c r="F235">
        <v>904</v>
      </c>
      <c r="G235">
        <f t="shared" si="15"/>
        <v>1028.7190082644656</v>
      </c>
      <c r="H235">
        <f t="shared" si="16"/>
        <v>1274.8760330578511</v>
      </c>
      <c r="I235">
        <f t="shared" si="17"/>
        <v>70.1652892561981</v>
      </c>
      <c r="J235">
        <f t="shared" si="18"/>
        <v>1927.8615702479333</v>
      </c>
      <c r="K235">
        <f t="shared" si="19"/>
        <v>4244.8450413223145</v>
      </c>
    </row>
    <row r="236" spans="1:11" ht="12.75">
      <c r="A236" s="1">
        <v>38355.427083333336</v>
      </c>
      <c r="B236">
        <v>217</v>
      </c>
      <c r="C236">
        <v>272</v>
      </c>
      <c r="D236">
        <v>28</v>
      </c>
      <c r="E236">
        <v>411</v>
      </c>
      <c r="F236">
        <v>897</v>
      </c>
      <c r="G236">
        <f t="shared" si="15"/>
        <v>1033.2438016528954</v>
      </c>
      <c r="H236">
        <f t="shared" si="16"/>
        <v>1280.495867768595</v>
      </c>
      <c r="I236">
        <f t="shared" si="17"/>
        <v>70.7334710743799</v>
      </c>
      <c r="J236">
        <f t="shared" si="18"/>
        <v>1936.3016528925614</v>
      </c>
      <c r="K236">
        <f t="shared" si="19"/>
        <v>4263.450413223141</v>
      </c>
    </row>
    <row r="237" spans="1:11" ht="12.75">
      <c r="A237" s="1">
        <v>38355.4375</v>
      </c>
      <c r="B237">
        <v>217</v>
      </c>
      <c r="C237">
        <v>272</v>
      </c>
      <c r="D237">
        <v>29</v>
      </c>
      <c r="E237">
        <v>411</v>
      </c>
      <c r="F237">
        <v>899</v>
      </c>
      <c r="G237">
        <f t="shared" si="15"/>
        <v>1037.7272727272755</v>
      </c>
      <c r="H237">
        <f t="shared" si="16"/>
        <v>1286.1157024793388</v>
      </c>
      <c r="I237">
        <f t="shared" si="17"/>
        <v>71.32231404958652</v>
      </c>
      <c r="J237">
        <f t="shared" si="18"/>
        <v>1944.7933884297515</v>
      </c>
      <c r="K237">
        <f t="shared" si="19"/>
        <v>4282.0041322314055</v>
      </c>
    </row>
    <row r="238" spans="1:11" ht="12.75">
      <c r="A238" s="1">
        <v>38355.447916666664</v>
      </c>
      <c r="B238">
        <v>217</v>
      </c>
      <c r="C238">
        <v>272</v>
      </c>
      <c r="D238">
        <v>29</v>
      </c>
      <c r="E238">
        <v>425</v>
      </c>
      <c r="F238">
        <v>899</v>
      </c>
      <c r="G238">
        <f t="shared" si="15"/>
        <v>1042.2107438016556</v>
      </c>
      <c r="H238">
        <f t="shared" si="16"/>
        <v>1291.7355371900826</v>
      </c>
      <c r="I238">
        <f t="shared" si="17"/>
        <v>71.92148760330554</v>
      </c>
      <c r="J238">
        <f t="shared" si="18"/>
        <v>1953.4297520661153</v>
      </c>
      <c r="K238">
        <f t="shared" si="19"/>
        <v>4300.578512396694</v>
      </c>
    </row>
    <row r="239" spans="1:11" ht="12.75">
      <c r="A239" s="1">
        <v>38355.458333333336</v>
      </c>
      <c r="B239">
        <v>217</v>
      </c>
      <c r="C239">
        <v>272</v>
      </c>
      <c r="D239">
        <v>30</v>
      </c>
      <c r="E239">
        <v>427</v>
      </c>
      <c r="F239">
        <v>891</v>
      </c>
      <c r="G239">
        <f t="shared" si="15"/>
        <v>1046.6942148760356</v>
      </c>
      <c r="H239">
        <f t="shared" si="16"/>
        <v>1297.3553719008264</v>
      </c>
      <c r="I239">
        <f t="shared" si="17"/>
        <v>72.53099173553694</v>
      </c>
      <c r="J239">
        <f t="shared" si="18"/>
        <v>1962.2314049586773</v>
      </c>
      <c r="K239">
        <f t="shared" si="19"/>
        <v>4319.070247933884</v>
      </c>
    </row>
    <row r="240" spans="1:11" ht="12.75">
      <c r="A240" s="1">
        <v>38355.46875</v>
      </c>
      <c r="B240">
        <v>217</v>
      </c>
      <c r="C240">
        <v>272</v>
      </c>
      <c r="D240">
        <v>30</v>
      </c>
      <c r="E240">
        <v>422</v>
      </c>
      <c r="F240">
        <v>894</v>
      </c>
      <c r="G240">
        <f t="shared" si="15"/>
        <v>1051.1776859504157</v>
      </c>
      <c r="H240">
        <f t="shared" si="16"/>
        <v>1302.9752066115702</v>
      </c>
      <c r="I240">
        <f t="shared" si="17"/>
        <v>73.15082644628075</v>
      </c>
      <c r="J240">
        <f t="shared" si="18"/>
        <v>1971.002066115702</v>
      </c>
      <c r="K240">
        <f t="shared" si="19"/>
        <v>4337.510330578512</v>
      </c>
    </row>
    <row r="241" spans="1:11" ht="12.75">
      <c r="A241" s="1">
        <v>38355.479166666664</v>
      </c>
      <c r="B241">
        <v>217</v>
      </c>
      <c r="C241">
        <v>269</v>
      </c>
      <c r="D241">
        <v>31</v>
      </c>
      <c r="E241">
        <v>422</v>
      </c>
      <c r="F241">
        <v>886</v>
      </c>
      <c r="G241">
        <f t="shared" si="15"/>
        <v>1055.6611570247958</v>
      </c>
      <c r="H241">
        <f t="shared" si="16"/>
        <v>1308.564049586777</v>
      </c>
      <c r="I241">
        <f t="shared" si="17"/>
        <v>73.78099173553694</v>
      </c>
      <c r="J241">
        <f t="shared" si="18"/>
        <v>1979.721074380165</v>
      </c>
      <c r="K241">
        <f t="shared" si="19"/>
        <v>4355.898760330579</v>
      </c>
    </row>
    <row r="242" spans="1:11" ht="12.75">
      <c r="A242" s="1">
        <v>38355.489583333336</v>
      </c>
      <c r="B242">
        <v>217</v>
      </c>
      <c r="C242">
        <v>269</v>
      </c>
      <c r="D242">
        <v>31</v>
      </c>
      <c r="E242">
        <v>419</v>
      </c>
      <c r="F242">
        <v>899</v>
      </c>
      <c r="G242">
        <f t="shared" si="15"/>
        <v>1060.1446280991759</v>
      </c>
      <c r="H242">
        <f t="shared" si="16"/>
        <v>1314.1219008264463</v>
      </c>
      <c r="I242">
        <f t="shared" si="17"/>
        <v>74.42148760330554</v>
      </c>
      <c r="J242">
        <f t="shared" si="18"/>
        <v>1988.4090909090905</v>
      </c>
      <c r="K242">
        <f t="shared" si="19"/>
        <v>4374.338842975207</v>
      </c>
    </row>
    <row r="243" spans="1:11" ht="12.75">
      <c r="A243" s="1">
        <v>38355.5</v>
      </c>
      <c r="B243">
        <v>217</v>
      </c>
      <c r="C243">
        <v>272</v>
      </c>
      <c r="D243">
        <v>31</v>
      </c>
      <c r="E243">
        <v>414</v>
      </c>
      <c r="F243">
        <v>894</v>
      </c>
      <c r="G243">
        <f t="shared" si="15"/>
        <v>1064.628099173556</v>
      </c>
      <c r="H243">
        <f t="shared" si="16"/>
        <v>1319.710743801653</v>
      </c>
      <c r="I243">
        <f t="shared" si="17"/>
        <v>75.06198347107413</v>
      </c>
      <c r="J243">
        <f t="shared" si="18"/>
        <v>1997.014462809917</v>
      </c>
      <c r="K243">
        <f t="shared" si="19"/>
        <v>4392.861570247934</v>
      </c>
    </row>
    <row r="244" spans="1:11" ht="12.75">
      <c r="A244" s="1">
        <v>38355.510416666664</v>
      </c>
      <c r="B244">
        <v>217</v>
      </c>
      <c r="C244">
        <v>269</v>
      </c>
      <c r="D244">
        <v>31</v>
      </c>
      <c r="E244">
        <v>414</v>
      </c>
      <c r="F244">
        <v>904</v>
      </c>
      <c r="G244">
        <f t="shared" si="15"/>
        <v>1069.111570247936</v>
      </c>
      <c r="H244">
        <f t="shared" si="16"/>
        <v>1325.2995867768598</v>
      </c>
      <c r="I244">
        <f t="shared" si="17"/>
        <v>75.70247933884272</v>
      </c>
      <c r="J244">
        <f t="shared" si="18"/>
        <v>2005.5681818181813</v>
      </c>
      <c r="K244">
        <f t="shared" si="19"/>
        <v>4411.435950413223</v>
      </c>
    </row>
    <row r="245" spans="1:11" ht="12.75">
      <c r="A245" s="1">
        <v>38355.520833333336</v>
      </c>
      <c r="B245">
        <v>217</v>
      </c>
      <c r="C245">
        <v>269</v>
      </c>
      <c r="D245">
        <v>31</v>
      </c>
      <c r="E245">
        <v>414</v>
      </c>
      <c r="F245">
        <v>902</v>
      </c>
      <c r="G245">
        <f t="shared" si="15"/>
        <v>1073.595041322316</v>
      </c>
      <c r="H245">
        <f t="shared" si="16"/>
        <v>1330.8574380165292</v>
      </c>
      <c r="I245">
        <f t="shared" si="17"/>
        <v>76.34297520661131</v>
      </c>
      <c r="J245">
        <f t="shared" si="18"/>
        <v>2014.1219008264457</v>
      </c>
      <c r="K245">
        <f t="shared" si="19"/>
        <v>4430.092975206611</v>
      </c>
    </row>
    <row r="246" spans="1:11" ht="12.75">
      <c r="A246" s="1">
        <v>38355.53125</v>
      </c>
      <c r="B246">
        <v>217</v>
      </c>
      <c r="C246">
        <v>269</v>
      </c>
      <c r="D246">
        <v>31</v>
      </c>
      <c r="E246">
        <v>411</v>
      </c>
      <c r="F246">
        <v>909</v>
      </c>
      <c r="G246">
        <f t="shared" si="15"/>
        <v>1078.0785123966962</v>
      </c>
      <c r="H246">
        <f t="shared" si="16"/>
        <v>1336.4152892561985</v>
      </c>
      <c r="I246">
        <f t="shared" si="17"/>
        <v>76.9834710743799</v>
      </c>
      <c r="J246">
        <f t="shared" si="18"/>
        <v>2022.644628099173</v>
      </c>
      <c r="K246">
        <f t="shared" si="19"/>
        <v>4448.801652892562</v>
      </c>
    </row>
    <row r="247" spans="1:11" ht="12.75">
      <c r="A247" s="1">
        <v>38355.541666666664</v>
      </c>
      <c r="B247">
        <v>221</v>
      </c>
      <c r="C247">
        <v>269</v>
      </c>
      <c r="D247">
        <v>31</v>
      </c>
      <c r="E247">
        <v>411</v>
      </c>
      <c r="F247">
        <v>897</v>
      </c>
      <c r="G247">
        <f t="shared" si="15"/>
        <v>1082.603305785126</v>
      </c>
      <c r="H247">
        <f t="shared" si="16"/>
        <v>1341.973140495868</v>
      </c>
      <c r="I247">
        <f t="shared" si="17"/>
        <v>77.6239669421485</v>
      </c>
      <c r="J247">
        <f t="shared" si="18"/>
        <v>2031.136363636363</v>
      </c>
      <c r="K247">
        <f t="shared" si="19"/>
        <v>4467.4586776859505</v>
      </c>
    </row>
    <row r="248" spans="1:11" ht="12.75">
      <c r="A248" s="1">
        <v>38355.552083333336</v>
      </c>
      <c r="B248">
        <v>221</v>
      </c>
      <c r="C248">
        <v>266</v>
      </c>
      <c r="D248">
        <v>31</v>
      </c>
      <c r="E248">
        <v>408</v>
      </c>
      <c r="F248">
        <v>909</v>
      </c>
      <c r="G248">
        <f t="shared" si="15"/>
        <v>1087.1694214876052</v>
      </c>
      <c r="H248">
        <f t="shared" si="16"/>
        <v>1347.5000000000002</v>
      </c>
      <c r="I248">
        <f t="shared" si="17"/>
        <v>78.26446280991709</v>
      </c>
      <c r="J248">
        <f t="shared" si="18"/>
        <v>2039.5971074380159</v>
      </c>
      <c r="K248">
        <f t="shared" si="19"/>
        <v>4486.115702479339</v>
      </c>
    </row>
    <row r="249" spans="1:11" ht="12.75">
      <c r="A249" s="1">
        <v>38355.5625</v>
      </c>
      <c r="B249">
        <v>217</v>
      </c>
      <c r="C249">
        <v>269</v>
      </c>
      <c r="D249">
        <v>31</v>
      </c>
      <c r="E249">
        <v>411</v>
      </c>
      <c r="F249">
        <v>907</v>
      </c>
      <c r="G249">
        <f t="shared" si="15"/>
        <v>1091.694214876035</v>
      </c>
      <c r="H249">
        <f t="shared" si="16"/>
        <v>1353.0268595041325</v>
      </c>
      <c r="I249">
        <f t="shared" si="17"/>
        <v>78.90495867768568</v>
      </c>
      <c r="J249">
        <f t="shared" si="18"/>
        <v>2048.0578512396687</v>
      </c>
      <c r="K249">
        <f t="shared" si="19"/>
        <v>4504.876033057852</v>
      </c>
    </row>
    <row r="250" spans="1:11" ht="12.75">
      <c r="A250" s="1">
        <v>38355.572916666664</v>
      </c>
      <c r="B250">
        <v>217</v>
      </c>
      <c r="C250">
        <v>266</v>
      </c>
      <c r="D250">
        <v>31</v>
      </c>
      <c r="E250">
        <v>408</v>
      </c>
      <c r="F250">
        <v>909</v>
      </c>
      <c r="G250">
        <f t="shared" si="15"/>
        <v>1096.177685950415</v>
      </c>
      <c r="H250">
        <f t="shared" si="16"/>
        <v>1358.5537190082648</v>
      </c>
      <c r="I250">
        <f t="shared" si="17"/>
        <v>79.54545454545428</v>
      </c>
      <c r="J250">
        <f t="shared" si="18"/>
        <v>2056.5185950413215</v>
      </c>
      <c r="K250">
        <f t="shared" si="19"/>
        <v>4523.636363636364</v>
      </c>
    </row>
    <row r="251" spans="1:11" ht="12.75">
      <c r="A251" s="1">
        <v>38355.583333333336</v>
      </c>
      <c r="B251">
        <v>217</v>
      </c>
      <c r="C251">
        <v>266</v>
      </c>
      <c r="D251">
        <v>31</v>
      </c>
      <c r="E251">
        <v>408</v>
      </c>
      <c r="F251">
        <v>904</v>
      </c>
      <c r="G251">
        <f t="shared" si="15"/>
        <v>1100.661157024795</v>
      </c>
      <c r="H251">
        <f t="shared" si="16"/>
        <v>1364.0495867768598</v>
      </c>
      <c r="I251">
        <f t="shared" si="17"/>
        <v>80.18595041322287</v>
      </c>
      <c r="J251">
        <f t="shared" si="18"/>
        <v>2064.9483471074373</v>
      </c>
      <c r="K251">
        <f t="shared" si="19"/>
        <v>4542.365702479339</v>
      </c>
    </row>
    <row r="252" spans="1:11" ht="12.75">
      <c r="A252" s="1">
        <v>38355.59375</v>
      </c>
      <c r="B252">
        <v>217</v>
      </c>
      <c r="C252">
        <v>266</v>
      </c>
      <c r="D252">
        <v>31</v>
      </c>
      <c r="E252">
        <v>411</v>
      </c>
      <c r="F252">
        <v>907</v>
      </c>
      <c r="G252">
        <f t="shared" si="15"/>
        <v>1105.1446280991752</v>
      </c>
      <c r="H252">
        <f t="shared" si="16"/>
        <v>1369.5454545454547</v>
      </c>
      <c r="I252">
        <f t="shared" si="17"/>
        <v>80.82644628099146</v>
      </c>
      <c r="J252">
        <f t="shared" si="18"/>
        <v>2073.40909090909</v>
      </c>
      <c r="K252">
        <f t="shared" si="19"/>
        <v>4561.07438016529</v>
      </c>
    </row>
    <row r="253" spans="1:11" ht="12.75">
      <c r="A253" s="1">
        <v>38355.604166666664</v>
      </c>
      <c r="B253">
        <v>217</v>
      </c>
      <c r="C253">
        <v>266</v>
      </c>
      <c r="D253">
        <v>30</v>
      </c>
      <c r="E253">
        <v>408</v>
      </c>
      <c r="F253">
        <v>902</v>
      </c>
      <c r="G253">
        <f t="shared" si="15"/>
        <v>1109.6280991735553</v>
      </c>
      <c r="H253">
        <f t="shared" si="16"/>
        <v>1375.0413223140497</v>
      </c>
      <c r="I253">
        <f t="shared" si="17"/>
        <v>81.45661157024766</v>
      </c>
      <c r="J253">
        <f t="shared" si="18"/>
        <v>2081.869834710743</v>
      </c>
      <c r="K253">
        <f t="shared" si="19"/>
        <v>4579.762396694216</v>
      </c>
    </row>
    <row r="254" spans="1:11" ht="12.75">
      <c r="A254" s="1">
        <v>38355.614583333336</v>
      </c>
      <c r="B254">
        <v>217</v>
      </c>
      <c r="C254">
        <v>266</v>
      </c>
      <c r="D254">
        <v>30</v>
      </c>
      <c r="E254">
        <v>408</v>
      </c>
      <c r="F254">
        <v>897</v>
      </c>
      <c r="G254">
        <f t="shared" si="15"/>
        <v>1114.1115702479353</v>
      </c>
      <c r="H254">
        <f t="shared" si="16"/>
        <v>1380.5371900826447</v>
      </c>
      <c r="I254">
        <f t="shared" si="17"/>
        <v>82.07644628099146</v>
      </c>
      <c r="J254">
        <f t="shared" si="18"/>
        <v>2090.2995867768586</v>
      </c>
      <c r="K254">
        <f t="shared" si="19"/>
        <v>4598.347107438017</v>
      </c>
    </row>
    <row r="255" spans="1:11" ht="12.75">
      <c r="A255" s="1">
        <v>38355.625</v>
      </c>
      <c r="B255">
        <v>217</v>
      </c>
      <c r="C255">
        <v>266</v>
      </c>
      <c r="D255">
        <v>30</v>
      </c>
      <c r="E255">
        <v>411</v>
      </c>
      <c r="F255">
        <v>904</v>
      </c>
      <c r="G255">
        <f t="shared" si="15"/>
        <v>1118.5950413223154</v>
      </c>
      <c r="H255">
        <f t="shared" si="16"/>
        <v>1386.0330578512396</v>
      </c>
      <c r="I255">
        <f t="shared" si="17"/>
        <v>82.69628099173526</v>
      </c>
      <c r="J255">
        <f t="shared" si="18"/>
        <v>2098.7603305785115</v>
      </c>
      <c r="K255">
        <f t="shared" si="19"/>
        <v>4616.952479338844</v>
      </c>
    </row>
    <row r="256" spans="1:11" ht="12.75">
      <c r="A256" s="1">
        <v>38355.635416666664</v>
      </c>
      <c r="B256">
        <v>217</v>
      </c>
      <c r="C256">
        <v>266</v>
      </c>
      <c r="D256">
        <v>29</v>
      </c>
      <c r="E256">
        <v>408</v>
      </c>
      <c r="F256">
        <v>904</v>
      </c>
      <c r="G256">
        <f t="shared" si="15"/>
        <v>1123.0785123966955</v>
      </c>
      <c r="H256">
        <f t="shared" si="16"/>
        <v>1391.5289256198346</v>
      </c>
      <c r="I256">
        <f t="shared" si="17"/>
        <v>83.30578512396667</v>
      </c>
      <c r="J256">
        <f t="shared" si="18"/>
        <v>2107.2210743801643</v>
      </c>
      <c r="K256">
        <f t="shared" si="19"/>
        <v>4635.630165289257</v>
      </c>
    </row>
    <row r="257" spans="1:11" ht="12.75">
      <c r="A257" s="1">
        <v>38355.645833333336</v>
      </c>
      <c r="B257">
        <v>217</v>
      </c>
      <c r="C257">
        <v>266</v>
      </c>
      <c r="D257">
        <v>29</v>
      </c>
      <c r="E257">
        <v>411</v>
      </c>
      <c r="F257">
        <v>909</v>
      </c>
      <c r="G257">
        <f t="shared" si="15"/>
        <v>1127.5619834710756</v>
      </c>
      <c r="H257">
        <f t="shared" si="16"/>
        <v>1397.0247933884295</v>
      </c>
      <c r="I257">
        <f t="shared" si="17"/>
        <v>83.90495867768568</v>
      </c>
      <c r="J257">
        <f t="shared" si="18"/>
        <v>2115.681818181817</v>
      </c>
      <c r="K257">
        <f t="shared" si="19"/>
        <v>4654.359504132232</v>
      </c>
    </row>
    <row r="258" spans="1:11" ht="12.75">
      <c r="A258" s="1">
        <v>38355.65625</v>
      </c>
      <c r="B258">
        <v>221</v>
      </c>
      <c r="C258">
        <v>266</v>
      </c>
      <c r="D258">
        <v>29</v>
      </c>
      <c r="E258">
        <v>408</v>
      </c>
      <c r="F258">
        <v>909</v>
      </c>
      <c r="G258">
        <f t="shared" si="15"/>
        <v>1132.0867768595053</v>
      </c>
      <c r="H258">
        <f t="shared" si="16"/>
        <v>1402.5206611570245</v>
      </c>
      <c r="I258">
        <f t="shared" si="17"/>
        <v>84.5041322314047</v>
      </c>
      <c r="J258">
        <f t="shared" si="18"/>
        <v>2124.14256198347</v>
      </c>
      <c r="K258">
        <f t="shared" si="19"/>
        <v>4673.1404958677695</v>
      </c>
    </row>
    <row r="259" spans="1:11" ht="12.75">
      <c r="A259" s="1">
        <v>38355.666666666664</v>
      </c>
      <c r="B259">
        <v>221</v>
      </c>
      <c r="C259">
        <v>266</v>
      </c>
      <c r="D259">
        <v>29</v>
      </c>
      <c r="E259">
        <v>406</v>
      </c>
      <c r="F259">
        <v>909</v>
      </c>
      <c r="G259">
        <f t="shared" si="15"/>
        <v>1136.6528925619846</v>
      </c>
      <c r="H259">
        <f t="shared" si="16"/>
        <v>1408.0165289256195</v>
      </c>
      <c r="I259">
        <f t="shared" si="17"/>
        <v>85.10330578512371</v>
      </c>
      <c r="J259">
        <f t="shared" si="18"/>
        <v>2132.551652892561</v>
      </c>
      <c r="K259">
        <f t="shared" si="19"/>
        <v>4691.921487603307</v>
      </c>
    </row>
    <row r="260" spans="1:11" ht="12.75">
      <c r="A260" s="1">
        <v>38355.677083333336</v>
      </c>
      <c r="B260">
        <v>221</v>
      </c>
      <c r="C260">
        <v>266</v>
      </c>
      <c r="D260">
        <v>28</v>
      </c>
      <c r="E260">
        <v>408</v>
      </c>
      <c r="F260">
        <v>904</v>
      </c>
      <c r="G260">
        <f t="shared" si="15"/>
        <v>1141.2190082644638</v>
      </c>
      <c r="H260">
        <f t="shared" si="16"/>
        <v>1413.5123966942144</v>
      </c>
      <c r="I260">
        <f t="shared" si="17"/>
        <v>85.69214876033033</v>
      </c>
      <c r="J260">
        <f t="shared" si="18"/>
        <v>2140.960743801652</v>
      </c>
      <c r="K260">
        <f t="shared" si="19"/>
        <v>4710.650826446282</v>
      </c>
    </row>
    <row r="261" spans="1:11" ht="12.75">
      <c r="A261" s="1">
        <v>38355.6875</v>
      </c>
      <c r="B261">
        <v>221</v>
      </c>
      <c r="C261">
        <v>266</v>
      </c>
      <c r="D261">
        <v>28</v>
      </c>
      <c r="E261">
        <v>411</v>
      </c>
      <c r="F261">
        <v>909</v>
      </c>
      <c r="G261">
        <f aca="true" t="shared" si="20" ref="G261:G324">(B261+B260)/2*60*15/43560+G260</f>
        <v>1145.785123966943</v>
      </c>
      <c r="H261">
        <f aca="true" t="shared" si="21" ref="H261:H324">(C261+C260)/2*60*15/43560+H260</f>
        <v>1419.0082644628094</v>
      </c>
      <c r="I261">
        <f aca="true" t="shared" si="22" ref="I261:I324">(D261+D260)/2*60*15/43560+I260</f>
        <v>86.27066115702453</v>
      </c>
      <c r="J261">
        <f aca="true" t="shared" si="23" ref="J261:J324">(E261+E260)/2*60*15/43560+J260</f>
        <v>2149.4214876033047</v>
      </c>
      <c r="K261">
        <f aca="true" t="shared" si="24" ref="K261:K324">(F261+F260)/2*60*15/43560+K260</f>
        <v>4729.380165289257</v>
      </c>
    </row>
    <row r="262" spans="1:11" ht="12.75">
      <c r="A262" s="1">
        <v>38355.697916666664</v>
      </c>
      <c r="B262">
        <v>221</v>
      </c>
      <c r="C262">
        <v>266</v>
      </c>
      <c r="D262">
        <v>28</v>
      </c>
      <c r="E262">
        <v>408</v>
      </c>
      <c r="F262">
        <v>917</v>
      </c>
      <c r="G262">
        <f t="shared" si="20"/>
        <v>1150.3512396694223</v>
      </c>
      <c r="H262">
        <f t="shared" si="21"/>
        <v>1424.5041322314044</v>
      </c>
      <c r="I262">
        <f t="shared" si="22"/>
        <v>86.84917355371874</v>
      </c>
      <c r="J262">
        <f t="shared" si="23"/>
        <v>2157.8822314049576</v>
      </c>
      <c r="K262">
        <f t="shared" si="24"/>
        <v>4748.243801652893</v>
      </c>
    </row>
    <row r="263" spans="1:11" ht="12.75">
      <c r="A263" s="1">
        <v>38355.708333333336</v>
      </c>
      <c r="B263">
        <v>221</v>
      </c>
      <c r="C263">
        <v>266</v>
      </c>
      <c r="D263">
        <v>27</v>
      </c>
      <c r="E263">
        <v>408</v>
      </c>
      <c r="F263">
        <v>902</v>
      </c>
      <c r="G263">
        <f t="shared" si="20"/>
        <v>1154.9173553719015</v>
      </c>
      <c r="H263">
        <f t="shared" si="21"/>
        <v>1429.9999999999993</v>
      </c>
      <c r="I263">
        <f t="shared" si="22"/>
        <v>87.41735537190056</v>
      </c>
      <c r="J263">
        <f t="shared" si="23"/>
        <v>2166.3119834710733</v>
      </c>
      <c r="K263">
        <f t="shared" si="24"/>
        <v>4767.035123966943</v>
      </c>
    </row>
    <row r="264" spans="1:11" ht="12.75">
      <c r="A264" s="1">
        <v>38355.71875</v>
      </c>
      <c r="B264">
        <v>221</v>
      </c>
      <c r="C264">
        <v>266</v>
      </c>
      <c r="D264">
        <v>27</v>
      </c>
      <c r="E264">
        <v>408</v>
      </c>
      <c r="F264">
        <v>899</v>
      </c>
      <c r="G264">
        <f t="shared" si="20"/>
        <v>1159.4834710743808</v>
      </c>
      <c r="H264">
        <f t="shared" si="21"/>
        <v>1435.4958677685943</v>
      </c>
      <c r="I264">
        <f t="shared" si="22"/>
        <v>87.97520661156997</v>
      </c>
      <c r="J264">
        <f t="shared" si="23"/>
        <v>2174.741735537189</v>
      </c>
      <c r="K264">
        <f t="shared" si="24"/>
        <v>4785.6404958677695</v>
      </c>
    </row>
    <row r="265" spans="1:11" ht="12.75">
      <c r="A265" s="1">
        <v>38355.729166666664</v>
      </c>
      <c r="B265">
        <v>221</v>
      </c>
      <c r="C265">
        <v>266</v>
      </c>
      <c r="D265">
        <v>27</v>
      </c>
      <c r="E265">
        <v>414</v>
      </c>
      <c r="F265">
        <v>899</v>
      </c>
      <c r="G265">
        <f t="shared" si="20"/>
        <v>1164.04958677686</v>
      </c>
      <c r="H265">
        <f t="shared" si="21"/>
        <v>1440.9917355371892</v>
      </c>
      <c r="I265">
        <f t="shared" si="22"/>
        <v>88.53305785123939</v>
      </c>
      <c r="J265">
        <f t="shared" si="23"/>
        <v>2183.233471074379</v>
      </c>
      <c r="K265">
        <f t="shared" si="24"/>
        <v>4804.214876033058</v>
      </c>
    </row>
    <row r="266" spans="1:11" ht="12.75">
      <c r="A266" s="1">
        <v>38355.739583333336</v>
      </c>
      <c r="B266">
        <v>221</v>
      </c>
      <c r="C266">
        <v>266</v>
      </c>
      <c r="D266">
        <v>27</v>
      </c>
      <c r="E266">
        <v>408</v>
      </c>
      <c r="F266">
        <v>897</v>
      </c>
      <c r="G266">
        <f t="shared" si="20"/>
        <v>1168.6157024793392</v>
      </c>
      <c r="H266">
        <f t="shared" si="21"/>
        <v>1446.4876033057842</v>
      </c>
      <c r="I266">
        <f t="shared" si="22"/>
        <v>89.09090909090881</v>
      </c>
      <c r="J266">
        <f t="shared" si="23"/>
        <v>2191.725206611569</v>
      </c>
      <c r="K266">
        <f t="shared" si="24"/>
        <v>4822.768595041322</v>
      </c>
    </row>
    <row r="267" spans="1:11" ht="12.75">
      <c r="A267" s="1">
        <v>38355.75</v>
      </c>
      <c r="B267">
        <v>225</v>
      </c>
      <c r="C267">
        <v>266</v>
      </c>
      <c r="D267">
        <v>27</v>
      </c>
      <c r="E267">
        <v>408</v>
      </c>
      <c r="F267">
        <v>909</v>
      </c>
      <c r="G267">
        <f t="shared" si="20"/>
        <v>1173.2231404958682</v>
      </c>
      <c r="H267">
        <f t="shared" si="21"/>
        <v>1451.9834710743792</v>
      </c>
      <c r="I267">
        <f t="shared" si="22"/>
        <v>89.64876033057823</v>
      </c>
      <c r="J267">
        <f t="shared" si="23"/>
        <v>2200.1549586776846</v>
      </c>
      <c r="K267">
        <f t="shared" si="24"/>
        <v>4841.425619834711</v>
      </c>
    </row>
    <row r="268" spans="1:11" ht="12.75">
      <c r="A268" s="1">
        <v>38355.760416666664</v>
      </c>
      <c r="B268">
        <v>221</v>
      </c>
      <c r="C268">
        <v>266</v>
      </c>
      <c r="D268">
        <v>27</v>
      </c>
      <c r="E268">
        <v>408</v>
      </c>
      <c r="F268">
        <v>902</v>
      </c>
      <c r="G268">
        <f t="shared" si="20"/>
        <v>1177.830578512397</v>
      </c>
      <c r="H268">
        <f t="shared" si="21"/>
        <v>1457.4793388429741</v>
      </c>
      <c r="I268">
        <f t="shared" si="22"/>
        <v>90.20661157024765</v>
      </c>
      <c r="J268">
        <f t="shared" si="23"/>
        <v>2208.5847107438003</v>
      </c>
      <c r="K268">
        <f t="shared" si="24"/>
        <v>4860.134297520662</v>
      </c>
    </row>
    <row r="269" spans="1:11" ht="12.75">
      <c r="A269" s="1">
        <v>38355.770833333336</v>
      </c>
      <c r="B269">
        <v>225</v>
      </c>
      <c r="C269">
        <v>266</v>
      </c>
      <c r="D269">
        <v>27</v>
      </c>
      <c r="E269">
        <v>406</v>
      </c>
      <c r="F269">
        <v>889</v>
      </c>
      <c r="G269">
        <f t="shared" si="20"/>
        <v>1182.438016528926</v>
      </c>
      <c r="H269">
        <f t="shared" si="21"/>
        <v>1462.975206611569</v>
      </c>
      <c r="I269">
        <f t="shared" si="22"/>
        <v>90.76446280991706</v>
      </c>
      <c r="J269">
        <f t="shared" si="23"/>
        <v>2216.9938016528913</v>
      </c>
      <c r="K269">
        <f t="shared" si="24"/>
        <v>4878.636363636364</v>
      </c>
    </row>
    <row r="270" spans="1:11" ht="12.75">
      <c r="A270" s="1">
        <v>38355.78125</v>
      </c>
      <c r="B270">
        <v>225</v>
      </c>
      <c r="C270">
        <v>266</v>
      </c>
      <c r="D270">
        <v>27</v>
      </c>
      <c r="E270">
        <v>408</v>
      </c>
      <c r="F270">
        <v>889</v>
      </c>
      <c r="G270">
        <f t="shared" si="20"/>
        <v>1187.0867768595047</v>
      </c>
      <c r="H270">
        <f t="shared" si="21"/>
        <v>1468.471074380164</v>
      </c>
      <c r="I270">
        <f t="shared" si="22"/>
        <v>91.32231404958648</v>
      </c>
      <c r="J270">
        <f t="shared" si="23"/>
        <v>2225.4028925619823</v>
      </c>
      <c r="K270">
        <f t="shared" si="24"/>
        <v>4897.0041322314055</v>
      </c>
    </row>
    <row r="271" spans="1:11" ht="12.75">
      <c r="A271" s="1">
        <v>38355.791666666664</v>
      </c>
      <c r="B271">
        <v>225</v>
      </c>
      <c r="C271">
        <v>266</v>
      </c>
      <c r="D271">
        <v>26</v>
      </c>
      <c r="E271">
        <v>411</v>
      </c>
      <c r="F271">
        <v>897</v>
      </c>
      <c r="G271">
        <f t="shared" si="20"/>
        <v>1191.7355371900833</v>
      </c>
      <c r="H271">
        <f t="shared" si="21"/>
        <v>1473.966942148759</v>
      </c>
      <c r="I271">
        <f t="shared" si="22"/>
        <v>91.8698347107435</v>
      </c>
      <c r="J271">
        <f t="shared" si="23"/>
        <v>2233.863636363635</v>
      </c>
      <c r="K271">
        <f t="shared" si="24"/>
        <v>4915.454545454546</v>
      </c>
    </row>
    <row r="272" spans="1:11" ht="12.75">
      <c r="A272" s="1">
        <v>38355.802083333336</v>
      </c>
      <c r="B272">
        <v>229</v>
      </c>
      <c r="C272">
        <v>266</v>
      </c>
      <c r="D272">
        <v>26</v>
      </c>
      <c r="E272">
        <v>408</v>
      </c>
      <c r="F272">
        <v>904</v>
      </c>
      <c r="G272">
        <f t="shared" si="20"/>
        <v>1196.4256198347114</v>
      </c>
      <c r="H272">
        <f t="shared" si="21"/>
        <v>1479.462809917354</v>
      </c>
      <c r="I272">
        <f t="shared" si="22"/>
        <v>92.40702479338813</v>
      </c>
      <c r="J272">
        <f t="shared" si="23"/>
        <v>2242.324380165288</v>
      </c>
      <c r="K272">
        <f t="shared" si="24"/>
        <v>4934.059917355373</v>
      </c>
    </row>
    <row r="273" spans="1:11" ht="12.75">
      <c r="A273" s="1">
        <v>38355.8125</v>
      </c>
      <c r="B273">
        <v>233</v>
      </c>
      <c r="C273">
        <v>266</v>
      </c>
      <c r="D273">
        <v>26</v>
      </c>
      <c r="E273">
        <v>411</v>
      </c>
      <c r="F273">
        <v>889</v>
      </c>
      <c r="G273">
        <f t="shared" si="20"/>
        <v>1201.1983471074386</v>
      </c>
      <c r="H273">
        <f t="shared" si="21"/>
        <v>1484.958677685949</v>
      </c>
      <c r="I273">
        <f t="shared" si="22"/>
        <v>92.94421487603276</v>
      </c>
      <c r="J273">
        <f t="shared" si="23"/>
        <v>2250.785123966941</v>
      </c>
      <c r="K273">
        <f t="shared" si="24"/>
        <v>4952.5826446281</v>
      </c>
    </row>
    <row r="274" spans="1:11" ht="12.75">
      <c r="A274" s="1">
        <v>38355.822916666664</v>
      </c>
      <c r="B274">
        <v>233</v>
      </c>
      <c r="C274">
        <v>266</v>
      </c>
      <c r="D274">
        <v>26</v>
      </c>
      <c r="E274">
        <v>411</v>
      </c>
      <c r="F274">
        <v>899</v>
      </c>
      <c r="G274">
        <f t="shared" si="20"/>
        <v>1206.0123966942156</v>
      </c>
      <c r="H274">
        <f t="shared" si="21"/>
        <v>1490.454545454544</v>
      </c>
      <c r="I274">
        <f t="shared" si="22"/>
        <v>93.48140495867739</v>
      </c>
      <c r="J274">
        <f t="shared" si="23"/>
        <v>2259.2768595041307</v>
      </c>
      <c r="K274">
        <f t="shared" si="24"/>
        <v>4971.053719008265</v>
      </c>
    </row>
    <row r="275" spans="1:11" ht="12.75">
      <c r="A275" s="1">
        <v>38355.833333333336</v>
      </c>
      <c r="B275">
        <v>233</v>
      </c>
      <c r="C275">
        <v>266</v>
      </c>
      <c r="D275">
        <v>26</v>
      </c>
      <c r="E275">
        <v>411</v>
      </c>
      <c r="F275">
        <v>891</v>
      </c>
      <c r="G275">
        <f t="shared" si="20"/>
        <v>1210.8264462809925</v>
      </c>
      <c r="H275">
        <f t="shared" si="21"/>
        <v>1495.9504132231389</v>
      </c>
      <c r="I275">
        <f t="shared" si="22"/>
        <v>94.01859504132202</v>
      </c>
      <c r="J275">
        <f t="shared" si="23"/>
        <v>2267.7685950413206</v>
      </c>
      <c r="K275">
        <f t="shared" si="24"/>
        <v>4989.545454545455</v>
      </c>
    </row>
    <row r="276" spans="1:11" ht="12.75">
      <c r="A276" s="1">
        <v>38355.84375</v>
      </c>
      <c r="B276">
        <v>237</v>
      </c>
      <c r="C276">
        <v>266</v>
      </c>
      <c r="D276">
        <v>26</v>
      </c>
      <c r="E276">
        <v>411</v>
      </c>
      <c r="F276">
        <v>889</v>
      </c>
      <c r="G276">
        <f t="shared" si="20"/>
        <v>1215.681818181819</v>
      </c>
      <c r="H276">
        <f t="shared" si="21"/>
        <v>1501.4462809917338</v>
      </c>
      <c r="I276">
        <f t="shared" si="22"/>
        <v>94.55578512396664</v>
      </c>
      <c r="J276">
        <f t="shared" si="23"/>
        <v>2276.2603305785105</v>
      </c>
      <c r="K276">
        <f t="shared" si="24"/>
        <v>5007.933884297521</v>
      </c>
    </row>
    <row r="277" spans="1:11" ht="12.75">
      <c r="A277" s="1">
        <v>38355.854166666664</v>
      </c>
      <c r="B277">
        <v>237</v>
      </c>
      <c r="C277">
        <v>266</v>
      </c>
      <c r="D277">
        <v>26</v>
      </c>
      <c r="E277">
        <v>411</v>
      </c>
      <c r="F277">
        <v>886</v>
      </c>
      <c r="G277">
        <f t="shared" si="20"/>
        <v>1220.578512396695</v>
      </c>
      <c r="H277">
        <f t="shared" si="21"/>
        <v>1506.9421487603288</v>
      </c>
      <c r="I277">
        <f t="shared" si="22"/>
        <v>95.09297520661127</v>
      </c>
      <c r="J277">
        <f t="shared" si="23"/>
        <v>2284.7520661157005</v>
      </c>
      <c r="K277">
        <f t="shared" si="24"/>
        <v>5026.270661157026</v>
      </c>
    </row>
    <row r="278" spans="1:11" ht="12.75">
      <c r="A278" s="1">
        <v>38355.864583333336</v>
      </c>
      <c r="B278">
        <v>241</v>
      </c>
      <c r="C278">
        <v>266</v>
      </c>
      <c r="D278">
        <v>26</v>
      </c>
      <c r="E278">
        <v>408</v>
      </c>
      <c r="F278">
        <v>889</v>
      </c>
      <c r="G278">
        <f t="shared" si="20"/>
        <v>1225.5165289256206</v>
      </c>
      <c r="H278">
        <f t="shared" si="21"/>
        <v>1512.4380165289238</v>
      </c>
      <c r="I278">
        <f t="shared" si="22"/>
        <v>95.6301652892559</v>
      </c>
      <c r="J278">
        <f t="shared" si="23"/>
        <v>2293.2128099173533</v>
      </c>
      <c r="K278">
        <f t="shared" si="24"/>
        <v>5044.60743801653</v>
      </c>
    </row>
    <row r="279" spans="1:11" ht="12.75">
      <c r="A279" s="1">
        <v>38355.875</v>
      </c>
      <c r="B279">
        <v>245</v>
      </c>
      <c r="C279">
        <v>266</v>
      </c>
      <c r="D279">
        <v>26</v>
      </c>
      <c r="E279">
        <v>408</v>
      </c>
      <c r="F279">
        <v>889</v>
      </c>
      <c r="G279">
        <f t="shared" si="20"/>
        <v>1230.5371900826453</v>
      </c>
      <c r="H279">
        <f t="shared" si="21"/>
        <v>1517.9338842975187</v>
      </c>
      <c r="I279">
        <f t="shared" si="22"/>
        <v>96.16735537190053</v>
      </c>
      <c r="J279">
        <f t="shared" si="23"/>
        <v>2301.642561983469</v>
      </c>
      <c r="K279">
        <f t="shared" si="24"/>
        <v>5062.975206611572</v>
      </c>
    </row>
    <row r="280" spans="1:11" ht="12.75">
      <c r="A280" s="1">
        <v>38355.885416666664</v>
      </c>
      <c r="B280">
        <v>245</v>
      </c>
      <c r="C280">
        <v>264</v>
      </c>
      <c r="D280">
        <v>26</v>
      </c>
      <c r="E280">
        <v>408</v>
      </c>
      <c r="F280">
        <v>884</v>
      </c>
      <c r="G280">
        <f t="shared" si="20"/>
        <v>1235.5991735537198</v>
      </c>
      <c r="H280">
        <f t="shared" si="21"/>
        <v>1523.409090909089</v>
      </c>
      <c r="I280">
        <f t="shared" si="22"/>
        <v>96.70454545454515</v>
      </c>
      <c r="J280">
        <f t="shared" si="23"/>
        <v>2310.0723140495847</v>
      </c>
      <c r="K280">
        <f t="shared" si="24"/>
        <v>5081.291322314051</v>
      </c>
    </row>
    <row r="281" spans="1:11" ht="12.75">
      <c r="A281" s="1">
        <v>38355.895833333336</v>
      </c>
      <c r="B281">
        <v>249</v>
      </c>
      <c r="C281">
        <v>266</v>
      </c>
      <c r="D281">
        <v>26</v>
      </c>
      <c r="E281">
        <v>408</v>
      </c>
      <c r="F281">
        <v>902</v>
      </c>
      <c r="G281">
        <f t="shared" si="20"/>
        <v>1240.7024793388437</v>
      </c>
      <c r="H281">
        <f t="shared" si="21"/>
        <v>1528.8842975206592</v>
      </c>
      <c r="I281">
        <f t="shared" si="22"/>
        <v>97.24173553718978</v>
      </c>
      <c r="J281">
        <f t="shared" si="23"/>
        <v>2318.5020661157005</v>
      </c>
      <c r="K281">
        <f t="shared" si="24"/>
        <v>5099.741735537192</v>
      </c>
    </row>
    <row r="282" spans="1:11" ht="12.75">
      <c r="A282" s="1">
        <v>38355.90625</v>
      </c>
      <c r="B282">
        <v>249</v>
      </c>
      <c r="C282">
        <v>264</v>
      </c>
      <c r="D282">
        <v>26</v>
      </c>
      <c r="E282">
        <v>408</v>
      </c>
      <c r="F282">
        <v>897</v>
      </c>
      <c r="G282">
        <f t="shared" si="20"/>
        <v>1245.8471074380172</v>
      </c>
      <c r="H282">
        <f t="shared" si="21"/>
        <v>1534.3595041322294</v>
      </c>
      <c r="I282">
        <f t="shared" si="22"/>
        <v>97.77892561983441</v>
      </c>
      <c r="J282">
        <f t="shared" si="23"/>
        <v>2326.931818181816</v>
      </c>
      <c r="K282">
        <f t="shared" si="24"/>
        <v>5118.326446280993</v>
      </c>
    </row>
    <row r="283" spans="1:11" ht="12.75">
      <c r="A283" s="1">
        <v>38355.916666666664</v>
      </c>
      <c r="B283">
        <v>253</v>
      </c>
      <c r="C283">
        <v>264</v>
      </c>
      <c r="D283">
        <v>26</v>
      </c>
      <c r="E283">
        <v>408</v>
      </c>
      <c r="F283">
        <v>899</v>
      </c>
      <c r="G283">
        <f t="shared" si="20"/>
        <v>1251.0330578512403</v>
      </c>
      <c r="H283">
        <f t="shared" si="21"/>
        <v>1539.814049586775</v>
      </c>
      <c r="I283">
        <f t="shared" si="22"/>
        <v>98.31611570247904</v>
      </c>
      <c r="J283">
        <f t="shared" si="23"/>
        <v>2335.361570247932</v>
      </c>
      <c r="K283">
        <f t="shared" si="24"/>
        <v>5136.880165289257</v>
      </c>
    </row>
    <row r="284" spans="1:11" ht="12.75">
      <c r="A284" s="1">
        <v>38355.927083333336</v>
      </c>
      <c r="B284">
        <v>257</v>
      </c>
      <c r="C284">
        <v>266</v>
      </c>
      <c r="D284">
        <v>26</v>
      </c>
      <c r="E284">
        <v>406</v>
      </c>
      <c r="F284">
        <v>897</v>
      </c>
      <c r="G284">
        <f t="shared" si="20"/>
        <v>1256.3016528925625</v>
      </c>
      <c r="H284">
        <f t="shared" si="21"/>
        <v>1545.2892561983451</v>
      </c>
      <c r="I284">
        <f t="shared" si="22"/>
        <v>98.85330578512367</v>
      </c>
      <c r="J284">
        <f t="shared" si="23"/>
        <v>2343.770661157023</v>
      </c>
      <c r="K284">
        <f t="shared" si="24"/>
        <v>5155.433884297521</v>
      </c>
    </row>
    <row r="285" spans="1:11" ht="12.75">
      <c r="A285" s="1">
        <v>38355.9375</v>
      </c>
      <c r="B285">
        <v>257</v>
      </c>
      <c r="C285">
        <v>266</v>
      </c>
      <c r="D285">
        <v>26</v>
      </c>
      <c r="E285">
        <v>408</v>
      </c>
      <c r="F285">
        <v>881</v>
      </c>
      <c r="G285">
        <f t="shared" si="20"/>
        <v>1261.6115702479344</v>
      </c>
      <c r="H285">
        <f t="shared" si="21"/>
        <v>1550.78512396694</v>
      </c>
      <c r="I285">
        <f t="shared" si="22"/>
        <v>99.3904958677683</v>
      </c>
      <c r="J285">
        <f t="shared" si="23"/>
        <v>2352.179752066114</v>
      </c>
      <c r="K285">
        <f t="shared" si="24"/>
        <v>5173.801652892563</v>
      </c>
    </row>
    <row r="286" spans="1:11" ht="12.75">
      <c r="A286" s="1">
        <v>38355.947916666664</v>
      </c>
      <c r="B286">
        <v>257</v>
      </c>
      <c r="C286">
        <v>264</v>
      </c>
      <c r="D286">
        <v>26</v>
      </c>
      <c r="E286">
        <v>408</v>
      </c>
      <c r="F286">
        <v>891</v>
      </c>
      <c r="G286">
        <f t="shared" si="20"/>
        <v>1266.9214876033063</v>
      </c>
      <c r="H286">
        <f t="shared" si="21"/>
        <v>1556.2603305785103</v>
      </c>
      <c r="I286">
        <f t="shared" si="22"/>
        <v>99.92768595041292</v>
      </c>
      <c r="J286">
        <f t="shared" si="23"/>
        <v>2360.6095041322296</v>
      </c>
      <c r="K286">
        <f t="shared" si="24"/>
        <v>5192.10743801653</v>
      </c>
    </row>
    <row r="287" spans="1:11" ht="12.75">
      <c r="A287" s="1">
        <v>38355.958333333336</v>
      </c>
      <c r="B287">
        <v>261</v>
      </c>
      <c r="C287">
        <v>264</v>
      </c>
      <c r="D287">
        <v>26</v>
      </c>
      <c r="E287">
        <v>406</v>
      </c>
      <c r="F287">
        <v>899</v>
      </c>
      <c r="G287">
        <f t="shared" si="20"/>
        <v>1272.2727272727277</v>
      </c>
      <c r="H287">
        <f t="shared" si="21"/>
        <v>1561.7148760330558</v>
      </c>
      <c r="I287">
        <f t="shared" si="22"/>
        <v>100.46487603305755</v>
      </c>
      <c r="J287">
        <f t="shared" si="23"/>
        <v>2369.0185950413206</v>
      </c>
      <c r="K287">
        <f t="shared" si="24"/>
        <v>5210.59917355372</v>
      </c>
    </row>
    <row r="288" spans="1:11" ht="12.75">
      <c r="A288" s="1">
        <v>38355.96875</v>
      </c>
      <c r="B288">
        <v>261</v>
      </c>
      <c r="C288">
        <v>264</v>
      </c>
      <c r="D288">
        <v>26</v>
      </c>
      <c r="E288">
        <v>408</v>
      </c>
      <c r="F288">
        <v>891</v>
      </c>
      <c r="G288">
        <f t="shared" si="20"/>
        <v>1277.6652892561988</v>
      </c>
      <c r="H288">
        <f t="shared" si="21"/>
        <v>1567.1694214876013</v>
      </c>
      <c r="I288">
        <f t="shared" si="22"/>
        <v>101.00206611570218</v>
      </c>
      <c r="J288">
        <f t="shared" si="23"/>
        <v>2377.4276859504116</v>
      </c>
      <c r="K288">
        <f t="shared" si="24"/>
        <v>5229.09090909091</v>
      </c>
    </row>
    <row r="289" spans="1:11" ht="12.75">
      <c r="A289" s="1">
        <v>38355.979166666664</v>
      </c>
      <c r="B289">
        <v>257</v>
      </c>
      <c r="C289">
        <v>264</v>
      </c>
      <c r="D289">
        <v>27</v>
      </c>
      <c r="E289">
        <v>408</v>
      </c>
      <c r="F289">
        <v>889</v>
      </c>
      <c r="G289">
        <f t="shared" si="20"/>
        <v>1283.0165289256202</v>
      </c>
      <c r="H289">
        <f t="shared" si="21"/>
        <v>1572.6239669421468</v>
      </c>
      <c r="I289">
        <f t="shared" si="22"/>
        <v>101.5495867768592</v>
      </c>
      <c r="J289">
        <f t="shared" si="23"/>
        <v>2385.8574380165273</v>
      </c>
      <c r="K289">
        <f t="shared" si="24"/>
        <v>5247.479338842976</v>
      </c>
    </row>
    <row r="290" spans="1:11" ht="12.75">
      <c r="A290" s="1">
        <v>38355.989583333336</v>
      </c>
      <c r="B290">
        <v>261</v>
      </c>
      <c r="C290">
        <v>264</v>
      </c>
      <c r="D290">
        <v>27</v>
      </c>
      <c r="E290">
        <v>411</v>
      </c>
      <c r="F290">
        <v>891</v>
      </c>
      <c r="G290">
        <f t="shared" si="20"/>
        <v>1288.3677685950415</v>
      </c>
      <c r="H290">
        <f t="shared" si="21"/>
        <v>1578.0785123966923</v>
      </c>
      <c r="I290">
        <f t="shared" si="22"/>
        <v>102.10743801652862</v>
      </c>
      <c r="J290">
        <f t="shared" si="23"/>
        <v>2394.31818181818</v>
      </c>
      <c r="K290">
        <f t="shared" si="24"/>
        <v>5265.867768595042</v>
      </c>
    </row>
    <row r="291" spans="1:22" ht="12.75">
      <c r="A291" s="1">
        <v>38356</v>
      </c>
      <c r="B291">
        <v>261</v>
      </c>
      <c r="C291">
        <v>266</v>
      </c>
      <c r="D291">
        <v>27</v>
      </c>
      <c r="E291">
        <v>408</v>
      </c>
      <c r="F291">
        <v>894</v>
      </c>
      <c r="G291">
        <f t="shared" si="20"/>
        <v>1293.7603305785126</v>
      </c>
      <c r="H291">
        <f t="shared" si="21"/>
        <v>1583.5537190082625</v>
      </c>
      <c r="I291">
        <f t="shared" si="22"/>
        <v>102.66528925619804</v>
      </c>
      <c r="J291">
        <f t="shared" si="23"/>
        <v>2402.778925619833</v>
      </c>
      <c r="K291">
        <f t="shared" si="24"/>
        <v>5284.3078512396705</v>
      </c>
      <c r="L291">
        <f>(G291-G195)*43560/(86400)</f>
        <v>223.87499999999923</v>
      </c>
      <c r="M291">
        <f>(H291-H195)*43560/(86400)</f>
        <v>267.4062499999993</v>
      </c>
      <c r="N291">
        <f>(I291-I195)*43560/(86400)</f>
        <v>24.51562499999995</v>
      </c>
      <c r="O291">
        <f>(J291-J195)*43560/(86400)</f>
        <v>408.0572916666657</v>
      </c>
      <c r="P291">
        <f>(K291-K195)*43560/(86400)</f>
        <v>893.6510416666663</v>
      </c>
      <c r="R291">
        <v>224.125</v>
      </c>
      <c r="S291">
        <v>267.4166666666656</v>
      </c>
      <c r="T291">
        <v>24.583333333333275</v>
      </c>
      <c r="U291">
        <v>408.0833333333328</v>
      </c>
      <c r="V291">
        <v>893.6770833333318</v>
      </c>
    </row>
    <row r="292" spans="1:11" ht="12.75">
      <c r="A292" s="1">
        <v>38356.010416666664</v>
      </c>
      <c r="B292">
        <v>257</v>
      </c>
      <c r="C292">
        <v>266</v>
      </c>
      <c r="D292">
        <v>27</v>
      </c>
      <c r="E292">
        <v>408</v>
      </c>
      <c r="F292">
        <v>894</v>
      </c>
      <c r="G292">
        <f t="shared" si="20"/>
        <v>1299.111570247934</v>
      </c>
      <c r="H292">
        <f t="shared" si="21"/>
        <v>1589.0495867768575</v>
      </c>
      <c r="I292">
        <f t="shared" si="22"/>
        <v>103.22314049586745</v>
      </c>
      <c r="J292">
        <f t="shared" si="23"/>
        <v>2411.2086776859487</v>
      </c>
      <c r="K292">
        <f t="shared" si="24"/>
        <v>5302.778925619836</v>
      </c>
    </row>
    <row r="293" spans="1:11" ht="12.75">
      <c r="A293" s="1">
        <v>38356.020833333336</v>
      </c>
      <c r="B293">
        <v>257</v>
      </c>
      <c r="C293">
        <v>266</v>
      </c>
      <c r="D293">
        <v>27</v>
      </c>
      <c r="E293">
        <v>408</v>
      </c>
      <c r="F293">
        <v>891</v>
      </c>
      <c r="G293">
        <f t="shared" si="20"/>
        <v>1304.4214876033059</v>
      </c>
      <c r="H293">
        <f t="shared" si="21"/>
        <v>1594.5454545454525</v>
      </c>
      <c r="I293">
        <f t="shared" si="22"/>
        <v>103.78099173553687</v>
      </c>
      <c r="J293">
        <f t="shared" si="23"/>
        <v>2419.6384297520644</v>
      </c>
      <c r="K293">
        <f t="shared" si="24"/>
        <v>5321.219008264464</v>
      </c>
    </row>
    <row r="294" spans="1:11" ht="12.75">
      <c r="A294" s="1">
        <v>38356.03125</v>
      </c>
      <c r="B294">
        <v>261</v>
      </c>
      <c r="C294">
        <v>266</v>
      </c>
      <c r="D294">
        <v>27</v>
      </c>
      <c r="E294">
        <v>408</v>
      </c>
      <c r="F294">
        <v>902</v>
      </c>
      <c r="G294">
        <f t="shared" si="20"/>
        <v>1309.7727272727273</v>
      </c>
      <c r="H294">
        <f t="shared" si="21"/>
        <v>1600.0413223140474</v>
      </c>
      <c r="I294">
        <f t="shared" si="22"/>
        <v>104.33884297520629</v>
      </c>
      <c r="J294">
        <f t="shared" si="23"/>
        <v>2428.06818181818</v>
      </c>
      <c r="K294">
        <f t="shared" si="24"/>
        <v>5339.741735537191</v>
      </c>
    </row>
    <row r="295" spans="1:11" ht="12.75">
      <c r="A295" s="1">
        <v>38356.041666666664</v>
      </c>
      <c r="B295">
        <v>261</v>
      </c>
      <c r="C295">
        <v>266</v>
      </c>
      <c r="D295">
        <v>27</v>
      </c>
      <c r="E295">
        <v>408</v>
      </c>
      <c r="F295">
        <v>894</v>
      </c>
      <c r="G295">
        <f t="shared" si="20"/>
        <v>1315.1652892561983</v>
      </c>
      <c r="H295">
        <f t="shared" si="21"/>
        <v>1605.5371900826424</v>
      </c>
      <c r="I295">
        <f t="shared" si="22"/>
        <v>104.89669421487571</v>
      </c>
      <c r="J295">
        <f t="shared" si="23"/>
        <v>2436.497933884296</v>
      </c>
      <c r="K295">
        <f t="shared" si="24"/>
        <v>5358.295454545455</v>
      </c>
    </row>
    <row r="296" spans="1:11" ht="12.75">
      <c r="A296" s="1">
        <v>38356.052083333336</v>
      </c>
      <c r="B296">
        <v>257</v>
      </c>
      <c r="C296">
        <v>266</v>
      </c>
      <c r="D296">
        <v>27</v>
      </c>
      <c r="E296">
        <v>408</v>
      </c>
      <c r="F296">
        <v>886</v>
      </c>
      <c r="G296">
        <f t="shared" si="20"/>
        <v>1320.5165289256197</v>
      </c>
      <c r="H296">
        <f t="shared" si="21"/>
        <v>1611.0330578512373</v>
      </c>
      <c r="I296">
        <f t="shared" si="22"/>
        <v>105.45454545454513</v>
      </c>
      <c r="J296">
        <f t="shared" si="23"/>
        <v>2444.9276859504116</v>
      </c>
      <c r="K296">
        <f t="shared" si="24"/>
        <v>5376.683884297521</v>
      </c>
    </row>
    <row r="297" spans="1:11" ht="12.75">
      <c r="A297" s="1">
        <v>38356.0625</v>
      </c>
      <c r="B297">
        <v>257</v>
      </c>
      <c r="C297">
        <v>269</v>
      </c>
      <c r="D297">
        <v>27</v>
      </c>
      <c r="E297">
        <v>408</v>
      </c>
      <c r="F297">
        <v>889</v>
      </c>
      <c r="G297">
        <f t="shared" si="20"/>
        <v>1325.8264462809916</v>
      </c>
      <c r="H297">
        <f t="shared" si="21"/>
        <v>1616.5599173553696</v>
      </c>
      <c r="I297">
        <f t="shared" si="22"/>
        <v>106.01239669421454</v>
      </c>
      <c r="J297">
        <f t="shared" si="23"/>
        <v>2453.3574380165273</v>
      </c>
      <c r="K297">
        <f t="shared" si="24"/>
        <v>5395.020661157026</v>
      </c>
    </row>
    <row r="298" spans="1:11" ht="12.75">
      <c r="A298" s="1">
        <v>38356.072916666664</v>
      </c>
      <c r="B298">
        <v>257</v>
      </c>
      <c r="C298">
        <v>269</v>
      </c>
      <c r="D298">
        <v>27</v>
      </c>
      <c r="E298">
        <v>406</v>
      </c>
      <c r="F298">
        <v>899</v>
      </c>
      <c r="G298">
        <f t="shared" si="20"/>
        <v>1331.1363636363635</v>
      </c>
      <c r="H298">
        <f t="shared" si="21"/>
        <v>1622.117768595039</v>
      </c>
      <c r="I298">
        <f t="shared" si="22"/>
        <v>106.57024793388396</v>
      </c>
      <c r="J298">
        <f t="shared" si="23"/>
        <v>2461.7665289256183</v>
      </c>
      <c r="K298">
        <f t="shared" si="24"/>
        <v>5413.491735537191</v>
      </c>
    </row>
    <row r="299" spans="1:11" ht="12.75">
      <c r="A299" s="1">
        <v>38356.083333333336</v>
      </c>
      <c r="B299">
        <v>257</v>
      </c>
      <c r="C299">
        <v>269</v>
      </c>
      <c r="D299">
        <v>27</v>
      </c>
      <c r="E299">
        <v>411</v>
      </c>
      <c r="F299">
        <v>897</v>
      </c>
      <c r="G299">
        <f t="shared" si="20"/>
        <v>1336.4462809917354</v>
      </c>
      <c r="H299">
        <f t="shared" si="21"/>
        <v>1627.6756198347084</v>
      </c>
      <c r="I299">
        <f t="shared" si="22"/>
        <v>107.12809917355338</v>
      </c>
      <c r="J299">
        <f t="shared" si="23"/>
        <v>2470.2066115702464</v>
      </c>
      <c r="K299">
        <f t="shared" si="24"/>
        <v>5432.045454545455</v>
      </c>
    </row>
    <row r="300" spans="1:11" ht="12.75">
      <c r="A300" s="1">
        <v>38356.09375</v>
      </c>
      <c r="B300">
        <v>257</v>
      </c>
      <c r="C300">
        <v>272</v>
      </c>
      <c r="D300">
        <v>27</v>
      </c>
      <c r="E300">
        <v>406</v>
      </c>
      <c r="F300">
        <v>879</v>
      </c>
      <c r="G300">
        <f t="shared" si="20"/>
        <v>1341.7561983471073</v>
      </c>
      <c r="H300">
        <f t="shared" si="21"/>
        <v>1633.2644628099151</v>
      </c>
      <c r="I300">
        <f t="shared" si="22"/>
        <v>107.6859504132228</v>
      </c>
      <c r="J300">
        <f t="shared" si="23"/>
        <v>2478.6466942148745</v>
      </c>
      <c r="K300">
        <f t="shared" si="24"/>
        <v>5450.392561983472</v>
      </c>
    </row>
    <row r="301" spans="1:11" ht="12.75">
      <c r="A301" s="1">
        <v>38356.104166666664</v>
      </c>
      <c r="B301">
        <v>253</v>
      </c>
      <c r="C301">
        <v>272</v>
      </c>
      <c r="D301">
        <v>27</v>
      </c>
      <c r="E301">
        <v>408</v>
      </c>
      <c r="F301">
        <v>894</v>
      </c>
      <c r="G301">
        <f t="shared" si="20"/>
        <v>1347.0247933884295</v>
      </c>
      <c r="H301">
        <f t="shared" si="21"/>
        <v>1638.884297520659</v>
      </c>
      <c r="I301">
        <f t="shared" si="22"/>
        <v>108.24380165289222</v>
      </c>
      <c r="J301">
        <f t="shared" si="23"/>
        <v>2487.0557851239655</v>
      </c>
      <c r="K301">
        <f t="shared" si="24"/>
        <v>5468.708677685951</v>
      </c>
    </row>
    <row r="302" spans="1:11" ht="12.75">
      <c r="A302" s="1">
        <v>38356.114583333336</v>
      </c>
      <c r="B302">
        <v>253</v>
      </c>
      <c r="C302">
        <v>272</v>
      </c>
      <c r="D302">
        <v>27</v>
      </c>
      <c r="E302">
        <v>408</v>
      </c>
      <c r="F302">
        <v>894</v>
      </c>
      <c r="G302">
        <f t="shared" si="20"/>
        <v>1352.2520661157023</v>
      </c>
      <c r="H302">
        <f t="shared" si="21"/>
        <v>1644.5041322314028</v>
      </c>
      <c r="I302">
        <f t="shared" si="22"/>
        <v>108.80165289256163</v>
      </c>
      <c r="J302">
        <f t="shared" si="23"/>
        <v>2495.4855371900812</v>
      </c>
      <c r="K302">
        <f t="shared" si="24"/>
        <v>5487.179752066117</v>
      </c>
    </row>
    <row r="303" spans="1:11" ht="12.75">
      <c r="A303" s="1">
        <v>38356.125</v>
      </c>
      <c r="B303">
        <v>253</v>
      </c>
      <c r="C303">
        <v>274</v>
      </c>
      <c r="D303">
        <v>26</v>
      </c>
      <c r="E303">
        <v>408</v>
      </c>
      <c r="F303">
        <v>897</v>
      </c>
      <c r="G303">
        <f t="shared" si="20"/>
        <v>1357.479338842975</v>
      </c>
      <c r="H303">
        <f t="shared" si="21"/>
        <v>1650.1446280991713</v>
      </c>
      <c r="I303">
        <f t="shared" si="22"/>
        <v>109.34917355371866</v>
      </c>
      <c r="J303">
        <f t="shared" si="23"/>
        <v>2503.915289256197</v>
      </c>
      <c r="K303">
        <f t="shared" si="24"/>
        <v>5505.681818181819</v>
      </c>
    </row>
    <row r="304" spans="1:11" ht="12.75">
      <c r="A304" s="1">
        <v>38356.135416666664</v>
      </c>
      <c r="B304">
        <v>253</v>
      </c>
      <c r="C304">
        <v>277</v>
      </c>
      <c r="D304">
        <v>26</v>
      </c>
      <c r="E304">
        <v>408</v>
      </c>
      <c r="F304">
        <v>886</v>
      </c>
      <c r="G304">
        <f t="shared" si="20"/>
        <v>1362.7066115702478</v>
      </c>
      <c r="H304">
        <f t="shared" si="21"/>
        <v>1655.836776859502</v>
      </c>
      <c r="I304">
        <f t="shared" si="22"/>
        <v>109.88636363636328</v>
      </c>
      <c r="J304">
        <f t="shared" si="23"/>
        <v>2512.3450413223127</v>
      </c>
      <c r="K304">
        <f t="shared" si="24"/>
        <v>5524.101239669422</v>
      </c>
    </row>
    <row r="305" spans="1:11" ht="12.75">
      <c r="A305" s="1">
        <v>38356.145833333336</v>
      </c>
      <c r="B305">
        <v>253</v>
      </c>
      <c r="C305">
        <v>280</v>
      </c>
      <c r="D305">
        <v>26</v>
      </c>
      <c r="E305">
        <v>406</v>
      </c>
      <c r="F305">
        <v>889</v>
      </c>
      <c r="G305">
        <f t="shared" si="20"/>
        <v>1367.9338842975205</v>
      </c>
      <c r="H305">
        <f t="shared" si="21"/>
        <v>1661.590909090907</v>
      </c>
      <c r="I305">
        <f t="shared" si="22"/>
        <v>110.42355371900791</v>
      </c>
      <c r="J305">
        <f t="shared" si="23"/>
        <v>2520.7541322314037</v>
      </c>
      <c r="K305">
        <f t="shared" si="24"/>
        <v>5542.438016528927</v>
      </c>
    </row>
    <row r="306" spans="1:11" ht="12.75">
      <c r="A306" s="1">
        <v>38356.15625</v>
      </c>
      <c r="B306">
        <v>253</v>
      </c>
      <c r="C306">
        <v>282</v>
      </c>
      <c r="D306">
        <v>26</v>
      </c>
      <c r="E306">
        <v>408</v>
      </c>
      <c r="F306">
        <v>894</v>
      </c>
      <c r="G306">
        <f t="shared" si="20"/>
        <v>1373.1611570247933</v>
      </c>
      <c r="H306">
        <f t="shared" si="21"/>
        <v>1667.3966942148738</v>
      </c>
      <c r="I306">
        <f t="shared" si="22"/>
        <v>110.96074380165254</v>
      </c>
      <c r="J306">
        <f t="shared" si="23"/>
        <v>2529.1632231404947</v>
      </c>
      <c r="K306">
        <f t="shared" si="24"/>
        <v>5560.85743801653</v>
      </c>
    </row>
    <row r="307" spans="1:11" ht="12.75">
      <c r="A307" s="1">
        <v>38356.166666666664</v>
      </c>
      <c r="B307">
        <v>253</v>
      </c>
      <c r="C307">
        <v>282</v>
      </c>
      <c r="D307">
        <v>26</v>
      </c>
      <c r="E307">
        <v>408</v>
      </c>
      <c r="F307">
        <v>897</v>
      </c>
      <c r="G307">
        <f t="shared" si="20"/>
        <v>1378.388429752066</v>
      </c>
      <c r="H307">
        <f t="shared" si="21"/>
        <v>1673.2231404958657</v>
      </c>
      <c r="I307">
        <f t="shared" si="22"/>
        <v>111.49793388429717</v>
      </c>
      <c r="J307">
        <f t="shared" si="23"/>
        <v>2537.5929752066104</v>
      </c>
      <c r="K307">
        <f t="shared" si="24"/>
        <v>5579.359504132232</v>
      </c>
    </row>
    <row r="308" spans="1:11" ht="12.75">
      <c r="A308" s="1">
        <v>38356.177083333336</v>
      </c>
      <c r="B308">
        <v>249</v>
      </c>
      <c r="C308">
        <v>285</v>
      </c>
      <c r="D308">
        <v>26</v>
      </c>
      <c r="E308">
        <v>408</v>
      </c>
      <c r="F308">
        <v>897</v>
      </c>
      <c r="G308">
        <f t="shared" si="20"/>
        <v>1383.574380165289</v>
      </c>
      <c r="H308">
        <f t="shared" si="21"/>
        <v>1679.0805785123946</v>
      </c>
      <c r="I308">
        <f t="shared" si="22"/>
        <v>112.0351239669418</v>
      </c>
      <c r="J308">
        <f t="shared" si="23"/>
        <v>2546.022727272726</v>
      </c>
      <c r="K308">
        <f t="shared" si="24"/>
        <v>5597.892561983472</v>
      </c>
    </row>
    <row r="309" spans="1:11" ht="12.75">
      <c r="A309" s="1">
        <v>38356.1875</v>
      </c>
      <c r="B309">
        <v>253</v>
      </c>
      <c r="C309">
        <v>287</v>
      </c>
      <c r="D309">
        <v>26</v>
      </c>
      <c r="E309">
        <v>408</v>
      </c>
      <c r="F309">
        <v>891</v>
      </c>
      <c r="G309">
        <f t="shared" si="20"/>
        <v>1388.7603305785121</v>
      </c>
      <c r="H309">
        <f t="shared" si="21"/>
        <v>1684.9896694214856</v>
      </c>
      <c r="I309">
        <f t="shared" si="22"/>
        <v>112.57231404958642</v>
      </c>
      <c r="J309">
        <f t="shared" si="23"/>
        <v>2554.452479338842</v>
      </c>
      <c r="K309">
        <f t="shared" si="24"/>
        <v>5616.363636363637</v>
      </c>
    </row>
    <row r="310" spans="1:11" ht="12.75">
      <c r="A310" s="1">
        <v>38356.197916666664</v>
      </c>
      <c r="B310">
        <v>253</v>
      </c>
      <c r="C310">
        <v>290</v>
      </c>
      <c r="D310">
        <v>26</v>
      </c>
      <c r="E310">
        <v>408</v>
      </c>
      <c r="F310">
        <v>894</v>
      </c>
      <c r="G310">
        <f t="shared" si="20"/>
        <v>1393.987603305785</v>
      </c>
      <c r="H310">
        <f t="shared" si="21"/>
        <v>1690.9504132231384</v>
      </c>
      <c r="I310">
        <f t="shared" si="22"/>
        <v>113.10950413223105</v>
      </c>
      <c r="J310">
        <f t="shared" si="23"/>
        <v>2562.8822314049576</v>
      </c>
      <c r="K310">
        <f t="shared" si="24"/>
        <v>5634.803719008265</v>
      </c>
    </row>
    <row r="311" spans="1:11" ht="12.75">
      <c r="A311" s="1">
        <v>38356.208333333336</v>
      </c>
      <c r="B311">
        <v>253</v>
      </c>
      <c r="C311">
        <v>290</v>
      </c>
      <c r="D311">
        <v>26</v>
      </c>
      <c r="E311">
        <v>406</v>
      </c>
      <c r="F311">
        <v>889</v>
      </c>
      <c r="G311">
        <f t="shared" si="20"/>
        <v>1399.2148760330576</v>
      </c>
      <c r="H311">
        <f t="shared" si="21"/>
        <v>1696.9421487603286</v>
      </c>
      <c r="I311">
        <f t="shared" si="22"/>
        <v>113.64669421487568</v>
      </c>
      <c r="J311">
        <f t="shared" si="23"/>
        <v>2571.2913223140486</v>
      </c>
      <c r="K311">
        <f t="shared" si="24"/>
        <v>5653.223140495868</v>
      </c>
    </row>
    <row r="312" spans="1:11" ht="12.75">
      <c r="A312" s="1">
        <v>38356.21875</v>
      </c>
      <c r="B312">
        <v>249</v>
      </c>
      <c r="C312">
        <v>292</v>
      </c>
      <c r="D312">
        <v>26</v>
      </c>
      <c r="E312">
        <v>408</v>
      </c>
      <c r="F312">
        <v>884</v>
      </c>
      <c r="G312">
        <f t="shared" si="20"/>
        <v>1404.4008264462807</v>
      </c>
      <c r="H312">
        <f t="shared" si="21"/>
        <v>1702.9545454545434</v>
      </c>
      <c r="I312">
        <f t="shared" si="22"/>
        <v>114.18388429752031</v>
      </c>
      <c r="J312">
        <f t="shared" si="23"/>
        <v>2579.7004132231395</v>
      </c>
      <c r="K312">
        <f t="shared" si="24"/>
        <v>5671.539256198348</v>
      </c>
    </row>
    <row r="313" spans="1:11" ht="12.75">
      <c r="A313" s="1">
        <v>38356.229166666664</v>
      </c>
      <c r="B313">
        <v>249</v>
      </c>
      <c r="C313">
        <v>292</v>
      </c>
      <c r="D313">
        <v>26</v>
      </c>
      <c r="E313">
        <v>406</v>
      </c>
      <c r="F313">
        <v>897</v>
      </c>
      <c r="G313">
        <f t="shared" si="20"/>
        <v>1409.5454545454543</v>
      </c>
      <c r="H313">
        <f t="shared" si="21"/>
        <v>1708.987603305783</v>
      </c>
      <c r="I313">
        <f t="shared" si="22"/>
        <v>114.72107438016494</v>
      </c>
      <c r="J313">
        <f t="shared" si="23"/>
        <v>2588.1095041322305</v>
      </c>
      <c r="K313">
        <f t="shared" si="24"/>
        <v>5689.938016528927</v>
      </c>
    </row>
    <row r="314" spans="1:11" ht="12.75">
      <c r="A314" s="1">
        <v>38356.239583333336</v>
      </c>
      <c r="B314">
        <v>249</v>
      </c>
      <c r="C314">
        <v>295</v>
      </c>
      <c r="D314">
        <v>26</v>
      </c>
      <c r="E314">
        <v>408</v>
      </c>
      <c r="F314">
        <v>886</v>
      </c>
      <c r="G314">
        <f t="shared" si="20"/>
        <v>1414.6900826446279</v>
      </c>
      <c r="H314">
        <f t="shared" si="21"/>
        <v>1715.05165289256</v>
      </c>
      <c r="I314">
        <f t="shared" si="22"/>
        <v>115.25826446280956</v>
      </c>
      <c r="J314">
        <f t="shared" si="23"/>
        <v>2596.5185950413215</v>
      </c>
      <c r="K314">
        <f t="shared" si="24"/>
        <v>5708.35743801653</v>
      </c>
    </row>
    <row r="315" spans="1:11" ht="12.75">
      <c r="A315" s="1">
        <v>38356.25</v>
      </c>
      <c r="B315">
        <v>249</v>
      </c>
      <c r="C315">
        <v>297</v>
      </c>
      <c r="D315">
        <v>26</v>
      </c>
      <c r="E315">
        <v>408</v>
      </c>
      <c r="F315">
        <v>897</v>
      </c>
      <c r="G315">
        <f t="shared" si="20"/>
        <v>1419.8347107438015</v>
      </c>
      <c r="H315">
        <f t="shared" si="21"/>
        <v>1721.1673553718988</v>
      </c>
      <c r="I315">
        <f t="shared" si="22"/>
        <v>115.79545454545419</v>
      </c>
      <c r="J315">
        <f t="shared" si="23"/>
        <v>2604.9483471074373</v>
      </c>
      <c r="K315">
        <f t="shared" si="24"/>
        <v>5726.776859504133</v>
      </c>
    </row>
    <row r="316" spans="1:11" ht="12.75">
      <c r="A316" s="1">
        <v>38356.260416666664</v>
      </c>
      <c r="B316">
        <v>249</v>
      </c>
      <c r="C316">
        <v>297</v>
      </c>
      <c r="D316">
        <v>26</v>
      </c>
      <c r="E316">
        <v>408</v>
      </c>
      <c r="F316">
        <v>881</v>
      </c>
      <c r="G316">
        <f t="shared" si="20"/>
        <v>1424.979338842975</v>
      </c>
      <c r="H316">
        <f t="shared" si="21"/>
        <v>1727.3037190082625</v>
      </c>
      <c r="I316">
        <f t="shared" si="22"/>
        <v>116.33264462809882</v>
      </c>
      <c r="J316">
        <f t="shared" si="23"/>
        <v>2613.378099173553</v>
      </c>
      <c r="K316">
        <f t="shared" si="24"/>
        <v>5745.144628099175</v>
      </c>
    </row>
    <row r="317" spans="1:11" ht="12.75">
      <c r="A317" s="1">
        <v>38356.270833333336</v>
      </c>
      <c r="B317">
        <v>249</v>
      </c>
      <c r="C317">
        <v>297</v>
      </c>
      <c r="D317">
        <v>26</v>
      </c>
      <c r="E317">
        <v>408</v>
      </c>
      <c r="F317">
        <v>897</v>
      </c>
      <c r="G317">
        <f t="shared" si="20"/>
        <v>1430.1239669421486</v>
      </c>
      <c r="H317">
        <f t="shared" si="21"/>
        <v>1733.4400826446263</v>
      </c>
      <c r="I317">
        <f t="shared" si="22"/>
        <v>116.86983471074345</v>
      </c>
      <c r="J317">
        <f t="shared" si="23"/>
        <v>2621.8078512396687</v>
      </c>
      <c r="K317">
        <f t="shared" si="24"/>
        <v>5763.5123966942165</v>
      </c>
    </row>
    <row r="318" spans="1:11" ht="12.75">
      <c r="A318" s="1">
        <v>38356.28125</v>
      </c>
      <c r="B318">
        <v>249</v>
      </c>
      <c r="C318">
        <v>297</v>
      </c>
      <c r="D318">
        <v>26</v>
      </c>
      <c r="E318">
        <v>408</v>
      </c>
      <c r="F318">
        <v>891</v>
      </c>
      <c r="G318">
        <f t="shared" si="20"/>
        <v>1435.2685950413222</v>
      </c>
      <c r="H318">
        <f t="shared" si="21"/>
        <v>1739.57644628099</v>
      </c>
      <c r="I318">
        <f t="shared" si="22"/>
        <v>117.40702479338808</v>
      </c>
      <c r="J318">
        <f t="shared" si="23"/>
        <v>2630.2376033057844</v>
      </c>
      <c r="K318">
        <f t="shared" si="24"/>
        <v>5781.983471074382</v>
      </c>
    </row>
    <row r="319" spans="1:11" ht="12.75">
      <c r="A319" s="1">
        <v>38356.291666666664</v>
      </c>
      <c r="B319">
        <v>249</v>
      </c>
      <c r="C319">
        <v>299</v>
      </c>
      <c r="D319">
        <v>26</v>
      </c>
      <c r="E319">
        <v>408</v>
      </c>
      <c r="F319">
        <v>884</v>
      </c>
      <c r="G319">
        <f t="shared" si="20"/>
        <v>1440.4132231404958</v>
      </c>
      <c r="H319">
        <f t="shared" si="21"/>
        <v>1745.7334710743785</v>
      </c>
      <c r="I319">
        <f t="shared" si="22"/>
        <v>117.9442148760327</v>
      </c>
      <c r="J319">
        <f t="shared" si="23"/>
        <v>2638.6673553719</v>
      </c>
      <c r="K319">
        <f t="shared" si="24"/>
        <v>5800.320247933886</v>
      </c>
    </row>
    <row r="320" spans="1:11" ht="12.75">
      <c r="A320" s="1">
        <v>38356.302083333336</v>
      </c>
      <c r="B320">
        <v>249</v>
      </c>
      <c r="C320">
        <v>299</v>
      </c>
      <c r="D320">
        <v>26</v>
      </c>
      <c r="E320">
        <v>408</v>
      </c>
      <c r="F320">
        <v>897</v>
      </c>
      <c r="G320">
        <f t="shared" si="20"/>
        <v>1445.5578512396694</v>
      </c>
      <c r="H320">
        <f t="shared" si="21"/>
        <v>1751.9111570247917</v>
      </c>
      <c r="I320">
        <f t="shared" si="22"/>
        <v>118.48140495867733</v>
      </c>
      <c r="J320">
        <f t="shared" si="23"/>
        <v>2647.097107438016</v>
      </c>
      <c r="K320">
        <f t="shared" si="24"/>
        <v>5818.719008264465</v>
      </c>
    </row>
    <row r="321" spans="1:11" ht="12.75">
      <c r="A321" s="1">
        <v>38356.3125</v>
      </c>
      <c r="B321">
        <v>249</v>
      </c>
      <c r="C321">
        <v>299</v>
      </c>
      <c r="D321">
        <v>26</v>
      </c>
      <c r="E321">
        <v>408</v>
      </c>
      <c r="F321">
        <v>899</v>
      </c>
      <c r="G321">
        <f t="shared" si="20"/>
        <v>1450.702479338843</v>
      </c>
      <c r="H321">
        <f t="shared" si="21"/>
        <v>1758.088842975205</v>
      </c>
      <c r="I321">
        <f t="shared" si="22"/>
        <v>119.01859504132196</v>
      </c>
      <c r="J321">
        <f t="shared" si="23"/>
        <v>2655.5268595041316</v>
      </c>
      <c r="K321">
        <f t="shared" si="24"/>
        <v>5837.272727272729</v>
      </c>
    </row>
    <row r="322" spans="1:11" ht="12.75">
      <c r="A322" s="1">
        <v>38356.322916666664</v>
      </c>
      <c r="B322">
        <v>249</v>
      </c>
      <c r="C322">
        <v>299</v>
      </c>
      <c r="D322">
        <v>26</v>
      </c>
      <c r="E322">
        <v>408</v>
      </c>
      <c r="F322">
        <v>894</v>
      </c>
      <c r="G322">
        <f t="shared" si="20"/>
        <v>1455.8471074380166</v>
      </c>
      <c r="H322">
        <f t="shared" si="21"/>
        <v>1764.266528925618</v>
      </c>
      <c r="I322">
        <f t="shared" si="22"/>
        <v>119.55578512396659</v>
      </c>
      <c r="J322">
        <f t="shared" si="23"/>
        <v>2663.9566115702473</v>
      </c>
      <c r="K322">
        <f t="shared" si="24"/>
        <v>5855.795454545456</v>
      </c>
    </row>
    <row r="323" spans="1:11" ht="12.75">
      <c r="A323" s="1">
        <v>38356.333333333336</v>
      </c>
      <c r="B323">
        <v>249</v>
      </c>
      <c r="C323">
        <v>299</v>
      </c>
      <c r="D323">
        <v>26</v>
      </c>
      <c r="E323">
        <v>408</v>
      </c>
      <c r="F323">
        <v>894</v>
      </c>
      <c r="G323">
        <f t="shared" si="20"/>
        <v>1460.9917355371902</v>
      </c>
      <c r="H323">
        <f t="shared" si="21"/>
        <v>1770.4442148760313</v>
      </c>
      <c r="I323">
        <f t="shared" si="22"/>
        <v>120.09297520661121</v>
      </c>
      <c r="J323">
        <f t="shared" si="23"/>
        <v>2672.386363636363</v>
      </c>
      <c r="K323">
        <f t="shared" si="24"/>
        <v>5874.266528925621</v>
      </c>
    </row>
    <row r="324" spans="1:11" ht="12.75">
      <c r="A324" s="1">
        <v>38356.34375</v>
      </c>
      <c r="B324">
        <v>249</v>
      </c>
      <c r="C324">
        <v>299</v>
      </c>
      <c r="D324">
        <v>26</v>
      </c>
      <c r="E324">
        <v>414</v>
      </c>
      <c r="F324">
        <v>881</v>
      </c>
      <c r="G324">
        <f t="shared" si="20"/>
        <v>1466.1363636363637</v>
      </c>
      <c r="H324">
        <f t="shared" si="21"/>
        <v>1776.6219008264445</v>
      </c>
      <c r="I324">
        <f t="shared" si="22"/>
        <v>120.63016528925584</v>
      </c>
      <c r="J324">
        <f t="shared" si="23"/>
        <v>2680.878099173553</v>
      </c>
      <c r="K324">
        <f t="shared" si="24"/>
        <v>5892.6033057851255</v>
      </c>
    </row>
    <row r="325" spans="1:11" ht="12.75">
      <c r="A325" s="1">
        <v>38356.354166666664</v>
      </c>
      <c r="B325">
        <v>245</v>
      </c>
      <c r="C325">
        <v>299</v>
      </c>
      <c r="D325">
        <v>26</v>
      </c>
      <c r="E325">
        <v>408</v>
      </c>
      <c r="F325">
        <v>886</v>
      </c>
      <c r="G325">
        <f aca="true" t="shared" si="25" ref="G325:G388">(B325+B324)/2*60*15/43560+G324</f>
        <v>1471.2396694214876</v>
      </c>
      <c r="H325">
        <f aca="true" t="shared" si="26" ref="H325:H388">(C325+C324)/2*60*15/43560+H324</f>
        <v>1782.7995867768577</v>
      </c>
      <c r="I325">
        <f aca="true" t="shared" si="27" ref="I325:I388">(D325+D324)/2*60*15/43560+I324</f>
        <v>121.16735537190047</v>
      </c>
      <c r="J325">
        <f aca="true" t="shared" si="28" ref="J325:J388">(E325+E324)/2*60*15/43560+J324</f>
        <v>2689.369834710743</v>
      </c>
      <c r="K325">
        <f aca="true" t="shared" si="29" ref="K325:K388">(F325+F324)/2*60*15/43560+K324</f>
        <v>5910.85743801653</v>
      </c>
    </row>
    <row r="326" spans="1:11" ht="12.75">
      <c r="A326" s="1">
        <v>38356.364583333336</v>
      </c>
      <c r="B326">
        <v>249</v>
      </c>
      <c r="C326">
        <v>299</v>
      </c>
      <c r="D326">
        <v>26</v>
      </c>
      <c r="E326">
        <v>408</v>
      </c>
      <c r="F326">
        <v>897</v>
      </c>
      <c r="G326">
        <f t="shared" si="25"/>
        <v>1476.3429752066115</v>
      </c>
      <c r="H326">
        <f t="shared" si="26"/>
        <v>1788.977272727271</v>
      </c>
      <c r="I326">
        <f t="shared" si="27"/>
        <v>121.7045454545451</v>
      </c>
      <c r="J326">
        <f t="shared" si="28"/>
        <v>2697.7995867768586</v>
      </c>
      <c r="K326">
        <f t="shared" si="29"/>
        <v>5929.276859504133</v>
      </c>
    </row>
    <row r="327" spans="1:11" ht="12.75">
      <c r="A327" s="1">
        <v>38356.375</v>
      </c>
      <c r="B327">
        <v>249</v>
      </c>
      <c r="C327">
        <v>299</v>
      </c>
      <c r="D327">
        <v>26</v>
      </c>
      <c r="E327">
        <v>411</v>
      </c>
      <c r="F327">
        <v>894</v>
      </c>
      <c r="G327">
        <f t="shared" si="25"/>
        <v>1481.4876033057851</v>
      </c>
      <c r="H327">
        <f t="shared" si="26"/>
        <v>1795.1549586776841</v>
      </c>
      <c r="I327">
        <f t="shared" si="27"/>
        <v>122.24173553718973</v>
      </c>
      <c r="J327">
        <f t="shared" si="28"/>
        <v>2706.2603305785115</v>
      </c>
      <c r="K327">
        <f t="shared" si="29"/>
        <v>5947.778925619836</v>
      </c>
    </row>
    <row r="328" spans="1:11" ht="12.75">
      <c r="A328" s="1">
        <v>38356.385416666664</v>
      </c>
      <c r="B328">
        <v>245</v>
      </c>
      <c r="C328">
        <v>299</v>
      </c>
      <c r="D328">
        <v>26</v>
      </c>
      <c r="E328">
        <v>408</v>
      </c>
      <c r="F328">
        <v>884</v>
      </c>
      <c r="G328">
        <f t="shared" si="25"/>
        <v>1486.590909090909</v>
      </c>
      <c r="H328">
        <f t="shared" si="26"/>
        <v>1801.3326446280973</v>
      </c>
      <c r="I328">
        <f t="shared" si="27"/>
        <v>122.77892561983435</v>
      </c>
      <c r="J328">
        <f t="shared" si="28"/>
        <v>2714.7210743801643</v>
      </c>
      <c r="K328">
        <f t="shared" si="29"/>
        <v>5966.146694214877</v>
      </c>
    </row>
    <row r="329" spans="1:11" ht="12.75">
      <c r="A329" s="1">
        <v>38356.395833333336</v>
      </c>
      <c r="B329">
        <v>245</v>
      </c>
      <c r="C329">
        <v>299</v>
      </c>
      <c r="D329">
        <v>26</v>
      </c>
      <c r="E329">
        <v>416</v>
      </c>
      <c r="F329">
        <v>873</v>
      </c>
      <c r="G329">
        <f t="shared" si="25"/>
        <v>1491.6528925619834</v>
      </c>
      <c r="H329">
        <f t="shared" si="26"/>
        <v>1807.5103305785105</v>
      </c>
      <c r="I329">
        <f t="shared" si="27"/>
        <v>123.31611570247898</v>
      </c>
      <c r="J329">
        <f t="shared" si="28"/>
        <v>2723.233471074379</v>
      </c>
      <c r="K329">
        <f t="shared" si="29"/>
        <v>5984.297520661158</v>
      </c>
    </row>
    <row r="330" spans="1:11" ht="12.75">
      <c r="A330" s="1">
        <v>38356.40625</v>
      </c>
      <c r="B330">
        <v>249</v>
      </c>
      <c r="C330">
        <v>299</v>
      </c>
      <c r="D330">
        <v>26</v>
      </c>
      <c r="E330">
        <v>419</v>
      </c>
      <c r="F330">
        <v>876</v>
      </c>
      <c r="G330">
        <f t="shared" si="25"/>
        <v>1496.7561983471073</v>
      </c>
      <c r="H330">
        <f t="shared" si="26"/>
        <v>1813.6880165289238</v>
      </c>
      <c r="I330">
        <f t="shared" si="27"/>
        <v>123.85330578512361</v>
      </c>
      <c r="J330">
        <f t="shared" si="28"/>
        <v>2731.85950413223</v>
      </c>
      <c r="K330">
        <f t="shared" si="29"/>
        <v>6002.36570247934</v>
      </c>
    </row>
    <row r="331" spans="1:11" ht="12.75">
      <c r="A331" s="1">
        <v>38356.416666666664</v>
      </c>
      <c r="B331">
        <v>249</v>
      </c>
      <c r="C331">
        <v>297</v>
      </c>
      <c r="D331">
        <v>26</v>
      </c>
      <c r="E331">
        <v>419</v>
      </c>
      <c r="F331">
        <v>886</v>
      </c>
      <c r="G331">
        <f t="shared" si="25"/>
        <v>1501.900826446281</v>
      </c>
      <c r="H331">
        <f t="shared" si="26"/>
        <v>1819.8450413223122</v>
      </c>
      <c r="I331">
        <f t="shared" si="27"/>
        <v>124.39049586776824</v>
      </c>
      <c r="J331">
        <f t="shared" si="28"/>
        <v>2740.5165289256183</v>
      </c>
      <c r="K331">
        <f t="shared" si="29"/>
        <v>6020.568181818183</v>
      </c>
    </row>
    <row r="332" spans="1:11" ht="12.75">
      <c r="A332" s="1">
        <v>38356.427083333336</v>
      </c>
      <c r="B332">
        <v>245</v>
      </c>
      <c r="C332">
        <v>297</v>
      </c>
      <c r="D332">
        <v>26</v>
      </c>
      <c r="E332">
        <v>416</v>
      </c>
      <c r="F332">
        <v>894</v>
      </c>
      <c r="G332">
        <f t="shared" si="25"/>
        <v>1507.0041322314048</v>
      </c>
      <c r="H332">
        <f t="shared" si="26"/>
        <v>1825.981404958676</v>
      </c>
      <c r="I332">
        <f t="shared" si="27"/>
        <v>124.92768595041287</v>
      </c>
      <c r="J332">
        <f t="shared" si="28"/>
        <v>2749.1425619834695</v>
      </c>
      <c r="K332">
        <f t="shared" si="29"/>
        <v>6038.956611570249</v>
      </c>
    </row>
    <row r="333" spans="1:11" ht="12.75">
      <c r="A333" s="1">
        <v>38356.4375</v>
      </c>
      <c r="B333">
        <v>245</v>
      </c>
      <c r="C333">
        <v>297</v>
      </c>
      <c r="D333">
        <v>26</v>
      </c>
      <c r="E333">
        <v>414</v>
      </c>
      <c r="F333">
        <v>884</v>
      </c>
      <c r="G333">
        <f t="shared" si="25"/>
        <v>1512.0661157024792</v>
      </c>
      <c r="H333">
        <f t="shared" si="26"/>
        <v>1832.1177685950397</v>
      </c>
      <c r="I333">
        <f t="shared" si="27"/>
        <v>125.4648760330575</v>
      </c>
      <c r="J333">
        <f t="shared" si="28"/>
        <v>2757.716942148759</v>
      </c>
      <c r="K333">
        <f t="shared" si="29"/>
        <v>6057.324380165291</v>
      </c>
    </row>
    <row r="334" spans="1:11" ht="12.75">
      <c r="A334" s="1">
        <v>38356.447916666664</v>
      </c>
      <c r="B334">
        <v>245</v>
      </c>
      <c r="C334">
        <v>297</v>
      </c>
      <c r="D334">
        <v>26</v>
      </c>
      <c r="E334">
        <v>414</v>
      </c>
      <c r="F334">
        <v>886</v>
      </c>
      <c r="G334">
        <f t="shared" si="25"/>
        <v>1517.1280991735537</v>
      </c>
      <c r="H334">
        <f t="shared" si="26"/>
        <v>1838.2541322314034</v>
      </c>
      <c r="I334">
        <f t="shared" si="27"/>
        <v>126.00206611570212</v>
      </c>
      <c r="J334">
        <f t="shared" si="28"/>
        <v>2766.2706611570234</v>
      </c>
      <c r="K334">
        <f t="shared" si="29"/>
        <v>6075.609504132233</v>
      </c>
    </row>
    <row r="335" spans="1:11" ht="12.75">
      <c r="A335" s="1">
        <v>38356.458333333336</v>
      </c>
      <c r="B335">
        <v>245</v>
      </c>
      <c r="C335">
        <v>295</v>
      </c>
      <c r="D335">
        <v>25</v>
      </c>
      <c r="E335">
        <v>414</v>
      </c>
      <c r="F335">
        <v>884</v>
      </c>
      <c r="G335">
        <f t="shared" si="25"/>
        <v>1522.190082644628</v>
      </c>
      <c r="H335">
        <f t="shared" si="26"/>
        <v>1844.3698347107422</v>
      </c>
      <c r="I335">
        <f t="shared" si="27"/>
        <v>126.52892561983435</v>
      </c>
      <c r="J335">
        <f t="shared" si="28"/>
        <v>2774.824380165288</v>
      </c>
      <c r="K335">
        <f t="shared" si="29"/>
        <v>6093.894628099176</v>
      </c>
    </row>
    <row r="336" spans="1:11" ht="12.75">
      <c r="A336" s="1">
        <v>38356.46875</v>
      </c>
      <c r="B336">
        <v>245</v>
      </c>
      <c r="C336">
        <v>295</v>
      </c>
      <c r="D336">
        <v>25</v>
      </c>
      <c r="E336">
        <v>411</v>
      </c>
      <c r="F336">
        <v>897</v>
      </c>
      <c r="G336">
        <f t="shared" si="25"/>
        <v>1527.2520661157025</v>
      </c>
      <c r="H336">
        <f t="shared" si="26"/>
        <v>1850.4648760330563</v>
      </c>
      <c r="I336">
        <f t="shared" si="27"/>
        <v>127.04545454545419</v>
      </c>
      <c r="J336">
        <f t="shared" si="28"/>
        <v>2783.3471074380154</v>
      </c>
      <c r="K336">
        <f t="shared" si="29"/>
        <v>6112.2933884297545</v>
      </c>
    </row>
    <row r="337" spans="1:11" ht="12.75">
      <c r="A337" s="1">
        <v>38356.479166666664</v>
      </c>
      <c r="B337">
        <v>245</v>
      </c>
      <c r="C337">
        <v>295</v>
      </c>
      <c r="D337">
        <v>25</v>
      </c>
      <c r="E337">
        <v>414</v>
      </c>
      <c r="F337">
        <v>879</v>
      </c>
      <c r="G337">
        <f t="shared" si="25"/>
        <v>1532.314049586777</v>
      </c>
      <c r="H337">
        <f t="shared" si="26"/>
        <v>1856.5599173553703</v>
      </c>
      <c r="I337">
        <f t="shared" si="27"/>
        <v>127.56198347107403</v>
      </c>
      <c r="J337">
        <f t="shared" si="28"/>
        <v>2791.869834710743</v>
      </c>
      <c r="K337">
        <f t="shared" si="29"/>
        <v>6130.640495867771</v>
      </c>
    </row>
    <row r="338" spans="1:11" ht="12.75">
      <c r="A338" s="1">
        <v>38356.489583333336</v>
      </c>
      <c r="B338">
        <v>245</v>
      </c>
      <c r="C338">
        <v>295</v>
      </c>
      <c r="D338">
        <v>25</v>
      </c>
      <c r="E338">
        <v>414</v>
      </c>
      <c r="F338">
        <v>879</v>
      </c>
      <c r="G338">
        <f t="shared" si="25"/>
        <v>1537.3760330578514</v>
      </c>
      <c r="H338">
        <f t="shared" si="26"/>
        <v>1862.6549586776844</v>
      </c>
      <c r="I338">
        <f t="shared" si="27"/>
        <v>128.07851239669387</v>
      </c>
      <c r="J338">
        <f t="shared" si="28"/>
        <v>2800.4235537190075</v>
      </c>
      <c r="K338">
        <f t="shared" si="29"/>
        <v>6148.801652892565</v>
      </c>
    </row>
    <row r="339" spans="1:11" ht="12.75">
      <c r="A339" s="1">
        <v>38356.5</v>
      </c>
      <c r="B339">
        <v>245</v>
      </c>
      <c r="C339">
        <v>295</v>
      </c>
      <c r="D339">
        <v>25</v>
      </c>
      <c r="E339">
        <v>408</v>
      </c>
      <c r="F339">
        <v>891</v>
      </c>
      <c r="G339">
        <f t="shared" si="25"/>
        <v>1542.4380165289258</v>
      </c>
      <c r="H339">
        <f t="shared" si="26"/>
        <v>1868.7499999999984</v>
      </c>
      <c r="I339">
        <f t="shared" si="27"/>
        <v>128.5950413223137</v>
      </c>
      <c r="J339">
        <f t="shared" si="28"/>
        <v>2808.9152892561974</v>
      </c>
      <c r="K339">
        <f t="shared" si="29"/>
        <v>6167.086776859507</v>
      </c>
    </row>
    <row r="340" spans="1:11" ht="12.75">
      <c r="A340" s="1">
        <v>38356.510416666664</v>
      </c>
      <c r="B340">
        <v>245</v>
      </c>
      <c r="C340">
        <v>295</v>
      </c>
      <c r="D340">
        <v>25</v>
      </c>
      <c r="E340">
        <v>411</v>
      </c>
      <c r="F340">
        <v>871</v>
      </c>
      <c r="G340">
        <f t="shared" si="25"/>
        <v>1547.5000000000002</v>
      </c>
      <c r="H340">
        <f t="shared" si="26"/>
        <v>1874.8450413223125</v>
      </c>
      <c r="I340">
        <f t="shared" si="27"/>
        <v>129.11157024793354</v>
      </c>
      <c r="J340">
        <f t="shared" si="28"/>
        <v>2817.3760330578502</v>
      </c>
      <c r="K340">
        <f t="shared" si="29"/>
        <v>6185.28925619835</v>
      </c>
    </row>
    <row r="341" spans="1:11" ht="12.75">
      <c r="A341" s="1">
        <v>38356.520833333336</v>
      </c>
      <c r="B341">
        <v>241</v>
      </c>
      <c r="C341">
        <v>295</v>
      </c>
      <c r="D341">
        <v>25</v>
      </c>
      <c r="E341">
        <v>408</v>
      </c>
      <c r="F341">
        <v>871</v>
      </c>
      <c r="G341">
        <f t="shared" si="25"/>
        <v>1552.520661157025</v>
      </c>
      <c r="H341">
        <f t="shared" si="26"/>
        <v>1880.9400826446265</v>
      </c>
      <c r="I341">
        <f t="shared" si="27"/>
        <v>129.62809917355338</v>
      </c>
      <c r="J341">
        <f t="shared" si="28"/>
        <v>2825.836776859503</v>
      </c>
      <c r="K341">
        <f t="shared" si="29"/>
        <v>6203.285123966945</v>
      </c>
    </row>
    <row r="342" spans="1:11" ht="12.75">
      <c r="A342" s="1">
        <v>38356.53125</v>
      </c>
      <c r="B342">
        <v>241</v>
      </c>
      <c r="C342">
        <v>295</v>
      </c>
      <c r="D342">
        <v>25</v>
      </c>
      <c r="E342">
        <v>414</v>
      </c>
      <c r="F342">
        <v>879</v>
      </c>
      <c r="G342">
        <f t="shared" si="25"/>
        <v>1557.5000000000002</v>
      </c>
      <c r="H342">
        <f t="shared" si="26"/>
        <v>1887.0351239669405</v>
      </c>
      <c r="I342">
        <f t="shared" si="27"/>
        <v>130.14462809917322</v>
      </c>
      <c r="J342">
        <f t="shared" si="28"/>
        <v>2834.328512396693</v>
      </c>
      <c r="K342">
        <f t="shared" si="29"/>
        <v>6221.36363636364</v>
      </c>
    </row>
    <row r="343" spans="1:11" ht="12.75">
      <c r="A343" s="1">
        <v>38356.541666666664</v>
      </c>
      <c r="B343">
        <v>241</v>
      </c>
      <c r="C343">
        <v>292</v>
      </c>
      <c r="D343">
        <v>25</v>
      </c>
      <c r="E343">
        <v>414</v>
      </c>
      <c r="F343">
        <v>897</v>
      </c>
      <c r="G343">
        <f t="shared" si="25"/>
        <v>1562.4793388429755</v>
      </c>
      <c r="H343">
        <f t="shared" si="26"/>
        <v>1893.0991735537175</v>
      </c>
      <c r="I343">
        <f t="shared" si="27"/>
        <v>130.66115702479306</v>
      </c>
      <c r="J343">
        <f t="shared" si="28"/>
        <v>2842.8822314049576</v>
      </c>
      <c r="K343">
        <f t="shared" si="29"/>
        <v>6239.7107438016565</v>
      </c>
    </row>
    <row r="344" spans="1:11" ht="12.75">
      <c r="A344" s="1">
        <v>38356.552083333336</v>
      </c>
      <c r="B344">
        <v>241</v>
      </c>
      <c r="C344">
        <v>292</v>
      </c>
      <c r="D344">
        <v>25</v>
      </c>
      <c r="E344">
        <v>411</v>
      </c>
      <c r="F344">
        <v>866</v>
      </c>
      <c r="G344">
        <f t="shared" si="25"/>
        <v>1567.4586776859508</v>
      </c>
      <c r="H344">
        <f t="shared" si="26"/>
        <v>1899.132231404957</v>
      </c>
      <c r="I344">
        <f t="shared" si="27"/>
        <v>131.1776859504129</v>
      </c>
      <c r="J344">
        <f t="shared" si="28"/>
        <v>2851.404958677685</v>
      </c>
      <c r="K344">
        <f t="shared" si="29"/>
        <v>6257.923553719012</v>
      </c>
    </row>
    <row r="345" spans="1:11" ht="12.75">
      <c r="A345" s="1">
        <v>38356.5625</v>
      </c>
      <c r="B345">
        <v>241</v>
      </c>
      <c r="C345">
        <v>292</v>
      </c>
      <c r="D345">
        <v>25</v>
      </c>
      <c r="E345">
        <v>408</v>
      </c>
      <c r="F345">
        <v>884</v>
      </c>
      <c r="G345">
        <f t="shared" si="25"/>
        <v>1572.438016528926</v>
      </c>
      <c r="H345">
        <f t="shared" si="26"/>
        <v>1905.1652892561967</v>
      </c>
      <c r="I345">
        <f t="shared" si="27"/>
        <v>131.69421487603273</v>
      </c>
      <c r="J345">
        <f t="shared" si="28"/>
        <v>2859.865702479338</v>
      </c>
      <c r="K345">
        <f t="shared" si="29"/>
        <v>6276.002066115706</v>
      </c>
    </row>
    <row r="346" spans="1:11" ht="12.75">
      <c r="A346" s="1">
        <v>38356.572916666664</v>
      </c>
      <c r="B346">
        <v>241</v>
      </c>
      <c r="C346">
        <v>292</v>
      </c>
      <c r="D346">
        <v>25</v>
      </c>
      <c r="E346">
        <v>414</v>
      </c>
      <c r="F346">
        <v>884</v>
      </c>
      <c r="G346">
        <f t="shared" si="25"/>
        <v>1577.4173553719013</v>
      </c>
      <c r="H346">
        <f t="shared" si="26"/>
        <v>1911.1983471074363</v>
      </c>
      <c r="I346">
        <f t="shared" si="27"/>
        <v>132.21074380165257</v>
      </c>
      <c r="J346">
        <f t="shared" si="28"/>
        <v>2868.357438016528</v>
      </c>
      <c r="K346">
        <f t="shared" si="29"/>
        <v>6294.266528925623</v>
      </c>
    </row>
    <row r="347" spans="1:11" ht="12.75">
      <c r="A347" s="1">
        <v>38356.583333333336</v>
      </c>
      <c r="B347">
        <v>237</v>
      </c>
      <c r="C347">
        <v>290</v>
      </c>
      <c r="D347">
        <v>25</v>
      </c>
      <c r="E347">
        <v>411</v>
      </c>
      <c r="F347">
        <v>886</v>
      </c>
      <c r="G347">
        <f t="shared" si="25"/>
        <v>1582.3553719008269</v>
      </c>
      <c r="H347">
        <f t="shared" si="26"/>
        <v>1917.2107438016512</v>
      </c>
      <c r="I347">
        <f t="shared" si="27"/>
        <v>132.7272727272724</v>
      </c>
      <c r="J347">
        <f t="shared" si="28"/>
        <v>2876.8801652892553</v>
      </c>
      <c r="K347">
        <f t="shared" si="29"/>
        <v>6312.5516528925655</v>
      </c>
    </row>
    <row r="348" spans="1:11" ht="12.75">
      <c r="A348" s="1">
        <v>38356.59375</v>
      </c>
      <c r="B348">
        <v>237</v>
      </c>
      <c r="C348">
        <v>290</v>
      </c>
      <c r="D348">
        <v>25</v>
      </c>
      <c r="E348">
        <v>411</v>
      </c>
      <c r="F348">
        <v>884</v>
      </c>
      <c r="G348">
        <f t="shared" si="25"/>
        <v>1587.252066115703</v>
      </c>
      <c r="H348">
        <f t="shared" si="26"/>
        <v>1923.2024793388414</v>
      </c>
      <c r="I348">
        <f t="shared" si="27"/>
        <v>133.24380165289224</v>
      </c>
      <c r="J348">
        <f t="shared" si="28"/>
        <v>2885.371900826445</v>
      </c>
      <c r="K348">
        <f t="shared" si="29"/>
        <v>6330.836776859508</v>
      </c>
    </row>
    <row r="349" spans="1:11" ht="12.75">
      <c r="A349" s="1">
        <v>38356.604166666664</v>
      </c>
      <c r="B349">
        <v>237</v>
      </c>
      <c r="C349">
        <v>292</v>
      </c>
      <c r="D349">
        <v>25</v>
      </c>
      <c r="E349">
        <v>414</v>
      </c>
      <c r="F349">
        <v>876</v>
      </c>
      <c r="G349">
        <f t="shared" si="25"/>
        <v>1592.148760330579</v>
      </c>
      <c r="H349">
        <f t="shared" si="26"/>
        <v>1929.2148760330563</v>
      </c>
      <c r="I349">
        <f t="shared" si="27"/>
        <v>133.76033057851208</v>
      </c>
      <c r="J349">
        <f t="shared" si="28"/>
        <v>2893.8946280991727</v>
      </c>
      <c r="K349">
        <f t="shared" si="29"/>
        <v>6349.018595041326</v>
      </c>
    </row>
    <row r="350" spans="1:11" ht="12.75">
      <c r="A350" s="1">
        <v>38356.614583333336</v>
      </c>
      <c r="B350">
        <v>237</v>
      </c>
      <c r="C350">
        <v>292</v>
      </c>
      <c r="D350">
        <v>25</v>
      </c>
      <c r="E350">
        <v>414</v>
      </c>
      <c r="F350">
        <v>884</v>
      </c>
      <c r="G350">
        <f t="shared" si="25"/>
        <v>1597.0454545454552</v>
      </c>
      <c r="H350">
        <f t="shared" si="26"/>
        <v>1935.247933884296</v>
      </c>
      <c r="I350">
        <f t="shared" si="27"/>
        <v>134.27685950413192</v>
      </c>
      <c r="J350">
        <f t="shared" si="28"/>
        <v>2902.4483471074373</v>
      </c>
      <c r="K350">
        <f t="shared" si="29"/>
        <v>6367.200413223144</v>
      </c>
    </row>
    <row r="351" spans="1:11" ht="12.75">
      <c r="A351" s="1">
        <v>38356.625</v>
      </c>
      <c r="B351">
        <v>237</v>
      </c>
      <c r="C351">
        <v>292</v>
      </c>
      <c r="D351">
        <v>25</v>
      </c>
      <c r="E351">
        <v>411</v>
      </c>
      <c r="F351">
        <v>889</v>
      </c>
      <c r="G351">
        <f t="shared" si="25"/>
        <v>1601.9421487603313</v>
      </c>
      <c r="H351">
        <f t="shared" si="26"/>
        <v>1941.2809917355355</v>
      </c>
      <c r="I351">
        <f t="shared" si="27"/>
        <v>134.79338842975176</v>
      </c>
      <c r="J351">
        <f t="shared" si="28"/>
        <v>2910.9710743801647</v>
      </c>
      <c r="K351">
        <f t="shared" si="29"/>
        <v>6385.516528925624</v>
      </c>
    </row>
    <row r="352" spans="1:11" ht="12.75">
      <c r="A352" s="1">
        <v>38356.635416666664</v>
      </c>
      <c r="B352">
        <v>237</v>
      </c>
      <c r="C352">
        <v>292</v>
      </c>
      <c r="D352">
        <v>25</v>
      </c>
      <c r="E352">
        <v>411</v>
      </c>
      <c r="F352">
        <v>873</v>
      </c>
      <c r="G352">
        <f t="shared" si="25"/>
        <v>1606.8388429752074</v>
      </c>
      <c r="H352">
        <f t="shared" si="26"/>
        <v>1947.3140495867751</v>
      </c>
      <c r="I352">
        <f t="shared" si="27"/>
        <v>135.3099173553716</v>
      </c>
      <c r="J352">
        <f t="shared" si="28"/>
        <v>2919.4628099173547</v>
      </c>
      <c r="K352">
        <f t="shared" si="29"/>
        <v>6403.7190082644665</v>
      </c>
    </row>
    <row r="353" spans="1:11" ht="12.75">
      <c r="A353" s="1">
        <v>38356.645833333336</v>
      </c>
      <c r="B353">
        <v>237</v>
      </c>
      <c r="C353">
        <v>290</v>
      </c>
      <c r="D353">
        <v>25</v>
      </c>
      <c r="E353">
        <v>411</v>
      </c>
      <c r="F353">
        <v>879</v>
      </c>
      <c r="G353">
        <f t="shared" si="25"/>
        <v>1611.7355371900835</v>
      </c>
      <c r="H353">
        <f t="shared" si="26"/>
        <v>1953.32644628099</v>
      </c>
      <c r="I353">
        <f t="shared" si="27"/>
        <v>135.82644628099143</v>
      </c>
      <c r="J353">
        <f t="shared" si="28"/>
        <v>2927.9545454545446</v>
      </c>
      <c r="K353">
        <f t="shared" si="29"/>
        <v>6421.818181818186</v>
      </c>
    </row>
    <row r="354" spans="1:11" ht="12.75">
      <c r="A354" s="1">
        <v>38356.65625</v>
      </c>
      <c r="B354">
        <v>237</v>
      </c>
      <c r="C354">
        <v>290</v>
      </c>
      <c r="D354">
        <v>24</v>
      </c>
      <c r="E354">
        <v>414</v>
      </c>
      <c r="F354">
        <v>879</v>
      </c>
      <c r="G354">
        <f t="shared" si="25"/>
        <v>1616.6322314049596</v>
      </c>
      <c r="H354">
        <f t="shared" si="26"/>
        <v>1959.3181818181802</v>
      </c>
      <c r="I354">
        <f t="shared" si="27"/>
        <v>136.33264462809888</v>
      </c>
      <c r="J354">
        <f t="shared" si="28"/>
        <v>2936.477272727272</v>
      </c>
      <c r="K354">
        <f t="shared" si="29"/>
        <v>6439.979338842979</v>
      </c>
    </row>
    <row r="355" spans="1:11" ht="12.75">
      <c r="A355" s="1">
        <v>38356.666666666664</v>
      </c>
      <c r="B355">
        <v>237</v>
      </c>
      <c r="C355">
        <v>290</v>
      </c>
      <c r="D355">
        <v>24</v>
      </c>
      <c r="E355">
        <v>414</v>
      </c>
      <c r="F355">
        <v>886</v>
      </c>
      <c r="G355">
        <f t="shared" si="25"/>
        <v>1621.5289256198357</v>
      </c>
      <c r="H355">
        <f t="shared" si="26"/>
        <v>1965.3099173553703</v>
      </c>
      <c r="I355">
        <f t="shared" si="27"/>
        <v>136.82851239669392</v>
      </c>
      <c r="J355">
        <f t="shared" si="28"/>
        <v>2945.0309917355366</v>
      </c>
      <c r="K355">
        <f t="shared" si="29"/>
        <v>6458.212809917359</v>
      </c>
    </row>
    <row r="356" spans="1:11" ht="12.75">
      <c r="A356" s="1">
        <v>38356.677083333336</v>
      </c>
      <c r="B356">
        <v>237</v>
      </c>
      <c r="C356">
        <v>290</v>
      </c>
      <c r="D356">
        <v>24</v>
      </c>
      <c r="E356">
        <v>414</v>
      </c>
      <c r="F356">
        <v>881</v>
      </c>
      <c r="G356">
        <f t="shared" si="25"/>
        <v>1626.4256198347118</v>
      </c>
      <c r="H356">
        <f t="shared" si="26"/>
        <v>1971.3016528925605</v>
      </c>
      <c r="I356">
        <f t="shared" si="27"/>
        <v>137.32438016528897</v>
      </c>
      <c r="J356">
        <f t="shared" si="28"/>
        <v>2953.584710743801</v>
      </c>
      <c r="K356">
        <f t="shared" si="29"/>
        <v>6476.466942148763</v>
      </c>
    </row>
    <row r="357" spans="1:11" ht="12.75">
      <c r="A357" s="1">
        <v>38356.6875</v>
      </c>
      <c r="B357">
        <v>233</v>
      </c>
      <c r="C357">
        <v>292</v>
      </c>
      <c r="D357">
        <v>24</v>
      </c>
      <c r="E357">
        <v>411</v>
      </c>
      <c r="F357">
        <v>884</v>
      </c>
      <c r="G357">
        <f t="shared" si="25"/>
        <v>1631.2809917355382</v>
      </c>
      <c r="H357">
        <f t="shared" si="26"/>
        <v>1977.3140495867754</v>
      </c>
      <c r="I357">
        <f t="shared" si="27"/>
        <v>137.82024793388402</v>
      </c>
      <c r="J357">
        <f t="shared" si="28"/>
        <v>2962.1074380165287</v>
      </c>
      <c r="K357">
        <f t="shared" si="29"/>
        <v>6494.700413223143</v>
      </c>
    </row>
    <row r="358" spans="1:11" ht="12.75">
      <c r="A358" s="1">
        <v>38356.697916666664</v>
      </c>
      <c r="B358">
        <v>233</v>
      </c>
      <c r="C358">
        <v>290</v>
      </c>
      <c r="D358">
        <v>24</v>
      </c>
      <c r="E358">
        <v>411</v>
      </c>
      <c r="F358">
        <v>866</v>
      </c>
      <c r="G358">
        <f t="shared" si="25"/>
        <v>1636.0950413223152</v>
      </c>
      <c r="H358">
        <f t="shared" si="26"/>
        <v>1983.3264462809902</v>
      </c>
      <c r="I358">
        <f t="shared" si="27"/>
        <v>138.31611570247907</v>
      </c>
      <c r="J358">
        <f t="shared" si="28"/>
        <v>2970.5991735537186</v>
      </c>
      <c r="K358">
        <f t="shared" si="29"/>
        <v>6512.7789256198375</v>
      </c>
    </row>
    <row r="359" spans="1:11" ht="12.75">
      <c r="A359" s="1">
        <v>38356.708333333336</v>
      </c>
      <c r="B359">
        <v>233</v>
      </c>
      <c r="C359">
        <v>290</v>
      </c>
      <c r="D359">
        <v>24</v>
      </c>
      <c r="E359">
        <v>411</v>
      </c>
      <c r="F359">
        <v>891</v>
      </c>
      <c r="G359">
        <f t="shared" si="25"/>
        <v>1640.9090909090921</v>
      </c>
      <c r="H359">
        <f t="shared" si="26"/>
        <v>1989.3181818181804</v>
      </c>
      <c r="I359">
        <f t="shared" si="27"/>
        <v>138.81198347107411</v>
      </c>
      <c r="J359">
        <f t="shared" si="28"/>
        <v>2979.0909090909086</v>
      </c>
      <c r="K359">
        <f t="shared" si="29"/>
        <v>6530.929752066118</v>
      </c>
    </row>
    <row r="360" spans="1:11" ht="12.75">
      <c r="A360" s="1">
        <v>38356.71875</v>
      </c>
      <c r="B360">
        <v>233</v>
      </c>
      <c r="C360">
        <v>290</v>
      </c>
      <c r="D360">
        <v>24</v>
      </c>
      <c r="E360">
        <v>411</v>
      </c>
      <c r="F360">
        <v>879</v>
      </c>
      <c r="G360">
        <f t="shared" si="25"/>
        <v>1645.723140495869</v>
      </c>
      <c r="H360">
        <f t="shared" si="26"/>
        <v>1995.3099173553705</v>
      </c>
      <c r="I360">
        <f t="shared" si="27"/>
        <v>139.30785123966916</v>
      </c>
      <c r="J360">
        <f t="shared" si="28"/>
        <v>2987.5826446280985</v>
      </c>
      <c r="K360">
        <f t="shared" si="29"/>
        <v>6549.214876033061</v>
      </c>
    </row>
    <row r="361" spans="1:11" ht="12.75">
      <c r="A361" s="1">
        <v>38356.729166666664</v>
      </c>
      <c r="B361">
        <v>233</v>
      </c>
      <c r="C361">
        <v>290</v>
      </c>
      <c r="D361">
        <v>24</v>
      </c>
      <c r="E361">
        <v>414</v>
      </c>
      <c r="F361">
        <v>884</v>
      </c>
      <c r="G361">
        <f t="shared" si="25"/>
        <v>1650.537190082646</v>
      </c>
      <c r="H361">
        <f t="shared" si="26"/>
        <v>2001.3016528925607</v>
      </c>
      <c r="I361">
        <f t="shared" si="27"/>
        <v>139.8037190082642</v>
      </c>
      <c r="J361">
        <f t="shared" si="28"/>
        <v>2996.105371900826</v>
      </c>
      <c r="K361">
        <f t="shared" si="29"/>
        <v>6567.427685950416</v>
      </c>
    </row>
    <row r="362" spans="1:11" ht="12.75">
      <c r="A362" s="1">
        <v>38356.739583333336</v>
      </c>
      <c r="B362">
        <v>233</v>
      </c>
      <c r="C362">
        <v>290</v>
      </c>
      <c r="D362">
        <v>23</v>
      </c>
      <c r="E362">
        <v>414</v>
      </c>
      <c r="F362">
        <v>879</v>
      </c>
      <c r="G362">
        <f t="shared" si="25"/>
        <v>1655.351239669423</v>
      </c>
      <c r="H362">
        <f t="shared" si="26"/>
        <v>2007.2933884297508</v>
      </c>
      <c r="I362">
        <f t="shared" si="27"/>
        <v>140.28925619834686</v>
      </c>
      <c r="J362">
        <f t="shared" si="28"/>
        <v>3004.6590909090905</v>
      </c>
      <c r="K362">
        <f t="shared" si="29"/>
        <v>6585.640495867771</v>
      </c>
    </row>
    <row r="363" spans="1:11" ht="12.75">
      <c r="A363" s="1">
        <v>38356.75</v>
      </c>
      <c r="B363">
        <v>233</v>
      </c>
      <c r="C363">
        <v>287</v>
      </c>
      <c r="D363">
        <v>23</v>
      </c>
      <c r="E363">
        <v>408</v>
      </c>
      <c r="F363">
        <v>873</v>
      </c>
      <c r="G363">
        <f t="shared" si="25"/>
        <v>1660.1652892562</v>
      </c>
      <c r="H363">
        <f t="shared" si="26"/>
        <v>2013.2541322314037</v>
      </c>
      <c r="I363">
        <f t="shared" si="27"/>
        <v>140.76446280991712</v>
      </c>
      <c r="J363">
        <f t="shared" si="28"/>
        <v>3013.1508264462805</v>
      </c>
      <c r="K363">
        <f t="shared" si="29"/>
        <v>6603.73966942149</v>
      </c>
    </row>
    <row r="364" spans="1:11" ht="12.75">
      <c r="A364" s="1">
        <v>38356.760416666664</v>
      </c>
      <c r="B364">
        <v>233</v>
      </c>
      <c r="C364">
        <v>287</v>
      </c>
      <c r="D364">
        <v>23</v>
      </c>
      <c r="E364">
        <v>408</v>
      </c>
      <c r="F364">
        <v>881</v>
      </c>
      <c r="G364">
        <f t="shared" si="25"/>
        <v>1664.9793388429769</v>
      </c>
      <c r="H364">
        <f t="shared" si="26"/>
        <v>2019.1838842975194</v>
      </c>
      <c r="I364">
        <f t="shared" si="27"/>
        <v>141.23966942148738</v>
      </c>
      <c r="J364">
        <f t="shared" si="28"/>
        <v>3021.580578512396</v>
      </c>
      <c r="K364">
        <f t="shared" si="29"/>
        <v>6621.859504132234</v>
      </c>
    </row>
    <row r="365" spans="1:11" ht="12.75">
      <c r="A365" s="1">
        <v>38356.770833333336</v>
      </c>
      <c r="B365">
        <v>229</v>
      </c>
      <c r="C365">
        <v>290</v>
      </c>
      <c r="D365">
        <v>23</v>
      </c>
      <c r="E365">
        <v>408</v>
      </c>
      <c r="F365">
        <v>873</v>
      </c>
      <c r="G365">
        <f t="shared" si="25"/>
        <v>1669.752066115704</v>
      </c>
      <c r="H365">
        <f t="shared" si="26"/>
        <v>2025.1446280991722</v>
      </c>
      <c r="I365">
        <f t="shared" si="27"/>
        <v>141.71487603305764</v>
      </c>
      <c r="J365">
        <f t="shared" si="28"/>
        <v>3030.010330578512</v>
      </c>
      <c r="K365">
        <f t="shared" si="29"/>
        <v>6639.979338842978</v>
      </c>
    </row>
    <row r="366" spans="1:11" ht="12.75">
      <c r="A366" s="1">
        <v>38356.78125</v>
      </c>
      <c r="B366">
        <v>233</v>
      </c>
      <c r="C366">
        <v>287</v>
      </c>
      <c r="D366">
        <v>23</v>
      </c>
      <c r="E366">
        <v>411</v>
      </c>
      <c r="F366">
        <v>891</v>
      </c>
      <c r="G366">
        <f t="shared" si="25"/>
        <v>1674.5247933884314</v>
      </c>
      <c r="H366">
        <f t="shared" si="26"/>
        <v>2031.105371900825</v>
      </c>
      <c r="I366">
        <f t="shared" si="27"/>
        <v>142.1900826446279</v>
      </c>
      <c r="J366">
        <f t="shared" si="28"/>
        <v>3038.4710743801647</v>
      </c>
      <c r="K366">
        <f t="shared" si="29"/>
        <v>6658.2024793388455</v>
      </c>
    </row>
    <row r="367" spans="1:11" ht="12.75">
      <c r="A367" s="1">
        <v>38356.791666666664</v>
      </c>
      <c r="B367">
        <v>233</v>
      </c>
      <c r="C367">
        <v>287</v>
      </c>
      <c r="D367">
        <v>23</v>
      </c>
      <c r="E367">
        <v>408</v>
      </c>
      <c r="F367">
        <v>879</v>
      </c>
      <c r="G367">
        <f t="shared" si="25"/>
        <v>1679.3388429752083</v>
      </c>
      <c r="H367">
        <f t="shared" si="26"/>
        <v>2037.0351239669408</v>
      </c>
      <c r="I367">
        <f t="shared" si="27"/>
        <v>142.66528925619815</v>
      </c>
      <c r="J367">
        <f t="shared" si="28"/>
        <v>3046.9318181818176</v>
      </c>
      <c r="K367">
        <f t="shared" si="29"/>
        <v>6676.487603305788</v>
      </c>
    </row>
    <row r="368" spans="1:11" ht="12.75">
      <c r="A368" s="1">
        <v>38356.802083333336</v>
      </c>
      <c r="B368">
        <v>229</v>
      </c>
      <c r="C368">
        <v>287</v>
      </c>
      <c r="D368">
        <v>23</v>
      </c>
      <c r="E368">
        <v>414</v>
      </c>
      <c r="F368">
        <v>884</v>
      </c>
      <c r="G368">
        <f t="shared" si="25"/>
        <v>1684.1115702479356</v>
      </c>
      <c r="H368">
        <f t="shared" si="26"/>
        <v>2042.9648760330565</v>
      </c>
      <c r="I368">
        <f t="shared" si="27"/>
        <v>143.1404958677684</v>
      </c>
      <c r="J368">
        <f t="shared" si="28"/>
        <v>3055.4235537190075</v>
      </c>
      <c r="K368">
        <f t="shared" si="29"/>
        <v>6694.700413223143</v>
      </c>
    </row>
    <row r="369" spans="1:11" ht="12.75">
      <c r="A369" s="1">
        <v>38356.8125</v>
      </c>
      <c r="B369">
        <v>229</v>
      </c>
      <c r="C369">
        <v>287</v>
      </c>
      <c r="D369">
        <v>23</v>
      </c>
      <c r="E369">
        <v>408</v>
      </c>
      <c r="F369">
        <v>881</v>
      </c>
      <c r="G369">
        <f t="shared" si="25"/>
        <v>1688.8429752066133</v>
      </c>
      <c r="H369">
        <f t="shared" si="26"/>
        <v>2048.894628099172</v>
      </c>
      <c r="I369">
        <f t="shared" si="27"/>
        <v>143.61570247933867</v>
      </c>
      <c r="J369">
        <f t="shared" si="28"/>
        <v>3063.9152892561974</v>
      </c>
      <c r="K369">
        <f t="shared" si="29"/>
        <v>6712.933884297523</v>
      </c>
    </row>
    <row r="370" spans="1:11" ht="12.75">
      <c r="A370" s="1">
        <v>38356.822916666664</v>
      </c>
      <c r="B370">
        <v>229</v>
      </c>
      <c r="C370">
        <v>285</v>
      </c>
      <c r="D370">
        <v>23</v>
      </c>
      <c r="E370">
        <v>408</v>
      </c>
      <c r="F370">
        <v>879</v>
      </c>
      <c r="G370">
        <f t="shared" si="25"/>
        <v>1693.5743801652911</v>
      </c>
      <c r="H370">
        <f t="shared" si="26"/>
        <v>2054.803719008263</v>
      </c>
      <c r="I370">
        <f t="shared" si="27"/>
        <v>144.09090909090892</v>
      </c>
      <c r="J370">
        <f t="shared" si="28"/>
        <v>3072.345041322313</v>
      </c>
      <c r="K370">
        <f t="shared" si="29"/>
        <v>6731.115702479341</v>
      </c>
    </row>
    <row r="371" spans="1:11" ht="12.75">
      <c r="A371" s="1">
        <v>38356.833333333336</v>
      </c>
      <c r="B371">
        <v>229</v>
      </c>
      <c r="C371">
        <v>285</v>
      </c>
      <c r="D371">
        <v>22</v>
      </c>
      <c r="E371">
        <v>414</v>
      </c>
      <c r="F371">
        <v>881</v>
      </c>
      <c r="G371">
        <f t="shared" si="25"/>
        <v>1698.305785123969</v>
      </c>
      <c r="H371">
        <f t="shared" si="26"/>
        <v>2060.6921487603295</v>
      </c>
      <c r="I371">
        <f t="shared" si="27"/>
        <v>144.55578512396679</v>
      </c>
      <c r="J371">
        <f t="shared" si="28"/>
        <v>3080.836776859503</v>
      </c>
      <c r="K371">
        <f t="shared" si="29"/>
        <v>6749.297520661159</v>
      </c>
    </row>
    <row r="372" spans="1:11" ht="12.75">
      <c r="A372" s="1">
        <v>38356.84375</v>
      </c>
      <c r="B372">
        <v>229</v>
      </c>
      <c r="C372">
        <v>285</v>
      </c>
      <c r="D372">
        <v>22</v>
      </c>
      <c r="E372">
        <v>408</v>
      </c>
      <c r="F372">
        <v>881</v>
      </c>
      <c r="G372">
        <f t="shared" si="25"/>
        <v>1703.0371900826467</v>
      </c>
      <c r="H372">
        <f t="shared" si="26"/>
        <v>2066.5805785123957</v>
      </c>
      <c r="I372">
        <f t="shared" si="27"/>
        <v>145.01033057851225</v>
      </c>
      <c r="J372">
        <f t="shared" si="28"/>
        <v>3089.328512396693</v>
      </c>
      <c r="K372">
        <f t="shared" si="29"/>
        <v>6767.500000000002</v>
      </c>
    </row>
    <row r="373" spans="1:11" ht="12.75">
      <c r="A373" s="1">
        <v>38356.854166666664</v>
      </c>
      <c r="B373">
        <v>229</v>
      </c>
      <c r="C373">
        <v>285</v>
      </c>
      <c r="D373">
        <v>22</v>
      </c>
      <c r="E373">
        <v>411</v>
      </c>
      <c r="F373">
        <v>876</v>
      </c>
      <c r="G373">
        <f t="shared" si="25"/>
        <v>1707.7685950413245</v>
      </c>
      <c r="H373">
        <f t="shared" si="26"/>
        <v>2072.469008264462</v>
      </c>
      <c r="I373">
        <f t="shared" si="27"/>
        <v>145.46487603305772</v>
      </c>
      <c r="J373">
        <f t="shared" si="28"/>
        <v>3097.789256198346</v>
      </c>
      <c r="K373">
        <f t="shared" si="29"/>
        <v>6785.650826446283</v>
      </c>
    </row>
    <row r="374" spans="1:11" ht="12.75">
      <c r="A374" s="1">
        <v>38356.864583333336</v>
      </c>
      <c r="B374">
        <v>229</v>
      </c>
      <c r="C374">
        <v>285</v>
      </c>
      <c r="D374">
        <v>22</v>
      </c>
      <c r="E374">
        <v>411</v>
      </c>
      <c r="F374">
        <v>881</v>
      </c>
      <c r="G374">
        <f t="shared" si="25"/>
        <v>1712.5000000000023</v>
      </c>
      <c r="H374">
        <f t="shared" si="26"/>
        <v>2078.3574380165282</v>
      </c>
      <c r="I374">
        <f t="shared" si="27"/>
        <v>145.9194214876032</v>
      </c>
      <c r="J374">
        <f t="shared" si="28"/>
        <v>3106.2809917355357</v>
      </c>
      <c r="K374">
        <f t="shared" si="29"/>
        <v>6803.801652892564</v>
      </c>
    </row>
    <row r="375" spans="1:11" ht="12.75">
      <c r="A375" s="1">
        <v>38356.875</v>
      </c>
      <c r="B375">
        <v>229</v>
      </c>
      <c r="C375">
        <v>282</v>
      </c>
      <c r="D375">
        <v>22</v>
      </c>
      <c r="E375">
        <v>414</v>
      </c>
      <c r="F375">
        <v>881</v>
      </c>
      <c r="G375">
        <f t="shared" si="25"/>
        <v>1717.23140495868</v>
      </c>
      <c r="H375">
        <f t="shared" si="26"/>
        <v>2084.214876033057</v>
      </c>
      <c r="I375">
        <f t="shared" si="27"/>
        <v>146.37396694214866</v>
      </c>
      <c r="J375">
        <f t="shared" si="28"/>
        <v>3114.803719008263</v>
      </c>
      <c r="K375">
        <f t="shared" si="29"/>
        <v>6822.004132231406</v>
      </c>
    </row>
    <row r="376" spans="1:11" ht="12.75">
      <c r="A376" s="1">
        <v>38356.885416666664</v>
      </c>
      <c r="B376">
        <v>229</v>
      </c>
      <c r="C376">
        <v>282</v>
      </c>
      <c r="D376">
        <v>22</v>
      </c>
      <c r="E376">
        <v>408</v>
      </c>
      <c r="F376">
        <v>881</v>
      </c>
      <c r="G376">
        <f t="shared" si="25"/>
        <v>1721.9628099173578</v>
      </c>
      <c r="H376">
        <f t="shared" si="26"/>
        <v>2090.0413223140486</v>
      </c>
      <c r="I376">
        <f t="shared" si="27"/>
        <v>146.82851239669412</v>
      </c>
      <c r="J376">
        <f t="shared" si="28"/>
        <v>3123.295454545453</v>
      </c>
      <c r="K376">
        <f t="shared" si="29"/>
        <v>6840.206611570249</v>
      </c>
    </row>
    <row r="377" spans="1:11" ht="12.75">
      <c r="A377" s="1">
        <v>38356.895833333336</v>
      </c>
      <c r="B377">
        <v>229</v>
      </c>
      <c r="C377">
        <v>282</v>
      </c>
      <c r="D377">
        <v>22</v>
      </c>
      <c r="E377">
        <v>408</v>
      </c>
      <c r="F377">
        <v>873</v>
      </c>
      <c r="G377">
        <f t="shared" si="25"/>
        <v>1726.6942148760356</v>
      </c>
      <c r="H377">
        <f t="shared" si="26"/>
        <v>2095.86776859504</v>
      </c>
      <c r="I377">
        <f t="shared" si="27"/>
        <v>147.2830578512396</v>
      </c>
      <c r="J377">
        <f t="shared" si="28"/>
        <v>3131.725206611569</v>
      </c>
      <c r="K377">
        <f t="shared" si="29"/>
        <v>6858.326446280993</v>
      </c>
    </row>
    <row r="378" spans="1:11" ht="12.75">
      <c r="A378" s="1">
        <v>38356.90625</v>
      </c>
      <c r="B378">
        <v>229</v>
      </c>
      <c r="C378">
        <v>282</v>
      </c>
      <c r="D378">
        <v>22</v>
      </c>
      <c r="E378">
        <v>408</v>
      </c>
      <c r="F378">
        <v>884</v>
      </c>
      <c r="G378">
        <f t="shared" si="25"/>
        <v>1731.4256198347134</v>
      </c>
      <c r="H378">
        <f t="shared" si="26"/>
        <v>2101.6942148760318</v>
      </c>
      <c r="I378">
        <f t="shared" si="27"/>
        <v>147.73760330578506</v>
      </c>
      <c r="J378">
        <f t="shared" si="28"/>
        <v>3140.1549586776846</v>
      </c>
      <c r="K378">
        <f t="shared" si="29"/>
        <v>6876.477272727274</v>
      </c>
    </row>
    <row r="379" spans="1:11" ht="12.75">
      <c r="A379" s="1">
        <v>38356.916666666664</v>
      </c>
      <c r="B379">
        <v>229</v>
      </c>
      <c r="C379">
        <v>282</v>
      </c>
      <c r="D379">
        <v>22</v>
      </c>
      <c r="E379">
        <v>408</v>
      </c>
      <c r="F379">
        <v>884</v>
      </c>
      <c r="G379">
        <f t="shared" si="25"/>
        <v>1736.1570247933912</v>
      </c>
      <c r="H379">
        <f t="shared" si="26"/>
        <v>2107.5206611570234</v>
      </c>
      <c r="I379">
        <f t="shared" si="27"/>
        <v>148.19214876033053</v>
      </c>
      <c r="J379">
        <f t="shared" si="28"/>
        <v>3148.5847107438003</v>
      </c>
      <c r="K379">
        <f t="shared" si="29"/>
        <v>6894.741735537191</v>
      </c>
    </row>
    <row r="380" spans="1:11" ht="12.75">
      <c r="A380" s="1">
        <v>38356.927083333336</v>
      </c>
      <c r="B380">
        <v>229</v>
      </c>
      <c r="C380">
        <v>282</v>
      </c>
      <c r="D380">
        <v>22</v>
      </c>
      <c r="E380">
        <v>408</v>
      </c>
      <c r="F380">
        <v>889</v>
      </c>
      <c r="G380">
        <f t="shared" si="25"/>
        <v>1740.888429752069</v>
      </c>
      <c r="H380">
        <f t="shared" si="26"/>
        <v>2113.347107438015</v>
      </c>
      <c r="I380">
        <f t="shared" si="27"/>
        <v>148.646694214876</v>
      </c>
      <c r="J380">
        <f t="shared" si="28"/>
        <v>3157.014462809916</v>
      </c>
      <c r="K380">
        <f t="shared" si="29"/>
        <v>6913.0578512396705</v>
      </c>
    </row>
    <row r="381" spans="1:11" ht="12.75">
      <c r="A381" s="1">
        <v>38356.9375</v>
      </c>
      <c r="B381">
        <v>229</v>
      </c>
      <c r="C381">
        <v>280</v>
      </c>
      <c r="D381">
        <v>22</v>
      </c>
      <c r="E381">
        <v>408</v>
      </c>
      <c r="F381">
        <v>873</v>
      </c>
      <c r="G381">
        <f t="shared" si="25"/>
        <v>1745.6198347107468</v>
      </c>
      <c r="H381">
        <f t="shared" si="26"/>
        <v>2119.152892561982</v>
      </c>
      <c r="I381">
        <f t="shared" si="27"/>
        <v>149.10123966942146</v>
      </c>
      <c r="J381">
        <f t="shared" si="28"/>
        <v>3165.4442148760318</v>
      </c>
      <c r="K381">
        <f t="shared" si="29"/>
        <v>6931.260330578513</v>
      </c>
    </row>
    <row r="382" spans="1:11" ht="12.75">
      <c r="A382" s="1">
        <v>38356.947916666664</v>
      </c>
      <c r="B382">
        <v>225</v>
      </c>
      <c r="C382">
        <v>280</v>
      </c>
      <c r="D382">
        <v>22</v>
      </c>
      <c r="E382">
        <v>408</v>
      </c>
      <c r="F382">
        <v>876</v>
      </c>
      <c r="G382">
        <f t="shared" si="25"/>
        <v>1750.3099173553749</v>
      </c>
      <c r="H382">
        <f t="shared" si="26"/>
        <v>2124.938016528924</v>
      </c>
      <c r="I382">
        <f t="shared" si="27"/>
        <v>149.55578512396693</v>
      </c>
      <c r="J382">
        <f t="shared" si="28"/>
        <v>3173.8739669421475</v>
      </c>
      <c r="K382">
        <f t="shared" si="29"/>
        <v>6949.328512396695</v>
      </c>
    </row>
    <row r="383" spans="1:11" ht="12.75">
      <c r="A383" s="1">
        <v>38356.958333333336</v>
      </c>
      <c r="B383">
        <v>225</v>
      </c>
      <c r="C383">
        <v>280</v>
      </c>
      <c r="D383">
        <v>22</v>
      </c>
      <c r="E383">
        <v>411</v>
      </c>
      <c r="F383">
        <v>881</v>
      </c>
      <c r="G383">
        <f t="shared" si="25"/>
        <v>1754.9586776859535</v>
      </c>
      <c r="H383">
        <f t="shared" si="26"/>
        <v>2130.723140495866</v>
      </c>
      <c r="I383">
        <f t="shared" si="27"/>
        <v>150.0103305785124</v>
      </c>
      <c r="J383">
        <f t="shared" si="28"/>
        <v>3182.3347107438003</v>
      </c>
      <c r="K383">
        <f t="shared" si="29"/>
        <v>6967.479338842976</v>
      </c>
    </row>
    <row r="384" spans="1:11" ht="12.75">
      <c r="A384" s="1">
        <v>38356.96875</v>
      </c>
      <c r="B384">
        <v>225</v>
      </c>
      <c r="C384">
        <v>280</v>
      </c>
      <c r="D384">
        <v>22</v>
      </c>
      <c r="E384">
        <v>408</v>
      </c>
      <c r="F384">
        <v>889</v>
      </c>
      <c r="G384">
        <f t="shared" si="25"/>
        <v>1759.6074380165321</v>
      </c>
      <c r="H384">
        <f t="shared" si="26"/>
        <v>2136.5082644628083</v>
      </c>
      <c r="I384">
        <f t="shared" si="27"/>
        <v>150.46487603305786</v>
      </c>
      <c r="J384">
        <f t="shared" si="28"/>
        <v>3190.795454545453</v>
      </c>
      <c r="K384">
        <f t="shared" si="29"/>
        <v>6985.764462809919</v>
      </c>
    </row>
    <row r="385" spans="1:11" ht="12.75">
      <c r="A385" s="1">
        <v>38356.979166666664</v>
      </c>
      <c r="B385">
        <v>229</v>
      </c>
      <c r="C385">
        <v>280</v>
      </c>
      <c r="D385">
        <v>22</v>
      </c>
      <c r="E385">
        <v>408</v>
      </c>
      <c r="F385">
        <v>886</v>
      </c>
      <c r="G385">
        <f t="shared" si="25"/>
        <v>1764.2975206611602</v>
      </c>
      <c r="H385">
        <f t="shared" si="26"/>
        <v>2142.2933884297504</v>
      </c>
      <c r="I385">
        <f t="shared" si="27"/>
        <v>150.91942148760333</v>
      </c>
      <c r="J385">
        <f t="shared" si="28"/>
        <v>3199.225206611569</v>
      </c>
      <c r="K385">
        <f t="shared" si="29"/>
        <v>7004.101239669423</v>
      </c>
    </row>
    <row r="386" spans="1:11" ht="12.75">
      <c r="A386" s="1">
        <v>38356.989583333336</v>
      </c>
      <c r="B386">
        <v>221</v>
      </c>
      <c r="C386">
        <v>277</v>
      </c>
      <c r="D386">
        <v>22</v>
      </c>
      <c r="E386">
        <v>408</v>
      </c>
      <c r="F386">
        <v>884</v>
      </c>
      <c r="G386">
        <f t="shared" si="25"/>
        <v>1768.9462809917388</v>
      </c>
      <c r="H386">
        <f t="shared" si="26"/>
        <v>2148.0475206611554</v>
      </c>
      <c r="I386">
        <f t="shared" si="27"/>
        <v>151.3739669421488</v>
      </c>
      <c r="J386">
        <f t="shared" si="28"/>
        <v>3207.6549586776846</v>
      </c>
      <c r="K386">
        <f t="shared" si="29"/>
        <v>7022.386363636366</v>
      </c>
    </row>
    <row r="387" spans="1:22" ht="12.75">
      <c r="A387" s="1">
        <v>38357</v>
      </c>
      <c r="B387">
        <v>225</v>
      </c>
      <c r="C387">
        <v>280</v>
      </c>
      <c r="D387">
        <v>22</v>
      </c>
      <c r="E387">
        <v>408</v>
      </c>
      <c r="F387">
        <v>879</v>
      </c>
      <c r="G387">
        <f t="shared" si="25"/>
        <v>1773.5537190082678</v>
      </c>
      <c r="H387">
        <f t="shared" si="26"/>
        <v>2153.8016528925605</v>
      </c>
      <c r="I387">
        <f t="shared" si="27"/>
        <v>151.82851239669426</v>
      </c>
      <c r="J387">
        <f t="shared" si="28"/>
        <v>3216.0847107438003</v>
      </c>
      <c r="K387">
        <f t="shared" si="29"/>
        <v>7040.599173553721</v>
      </c>
      <c r="L387">
        <f>(G387-G291)*43560/(86400)</f>
        <v>241.89583333333488</v>
      </c>
      <c r="M387">
        <f>(H387-H291)*43560/(86400)</f>
        <v>287.5000000000002</v>
      </c>
      <c r="N387">
        <f>(I387-I291)*43560/(86400)</f>
        <v>24.786458333333517</v>
      </c>
      <c r="O387">
        <f>(J387-J291)*43560/(86400)</f>
        <v>410.04166666666686</v>
      </c>
      <c r="P387">
        <f>(K387-K291)*43560/(86400)</f>
        <v>885.463541666667</v>
      </c>
      <c r="R387">
        <v>241.70833333333601</v>
      </c>
      <c r="S387">
        <v>287.57291666666686</v>
      </c>
      <c r="T387">
        <v>24.76041666666685</v>
      </c>
      <c r="U387">
        <v>410.0416666666671</v>
      </c>
      <c r="V387">
        <v>885.3854166666632</v>
      </c>
    </row>
    <row r="388" spans="1:11" ht="12.75">
      <c r="A388" s="1">
        <v>38357.010416666664</v>
      </c>
      <c r="B388">
        <v>225</v>
      </c>
      <c r="C388">
        <v>277</v>
      </c>
      <c r="D388">
        <v>22</v>
      </c>
      <c r="E388">
        <v>411</v>
      </c>
      <c r="F388">
        <v>891</v>
      </c>
      <c r="G388">
        <f t="shared" si="25"/>
        <v>1778.2024793388464</v>
      </c>
      <c r="H388">
        <f t="shared" si="26"/>
        <v>2159.5557851239655</v>
      </c>
      <c r="I388">
        <f t="shared" si="27"/>
        <v>152.28305785123973</v>
      </c>
      <c r="J388">
        <f t="shared" si="28"/>
        <v>3224.545454545453</v>
      </c>
      <c r="K388">
        <f t="shared" si="29"/>
        <v>7058.8842975206635</v>
      </c>
    </row>
    <row r="389" spans="1:11" ht="12.75">
      <c r="A389" s="1">
        <v>38357.020833333336</v>
      </c>
      <c r="B389">
        <v>225</v>
      </c>
      <c r="C389">
        <v>277</v>
      </c>
      <c r="D389">
        <v>22</v>
      </c>
      <c r="E389">
        <v>408</v>
      </c>
      <c r="F389">
        <v>884</v>
      </c>
      <c r="G389">
        <f aca="true" t="shared" si="30" ref="G389:G452">(B389+B388)/2*60*15/43560+G388</f>
        <v>1782.851239669425</v>
      </c>
      <c r="H389">
        <f aca="true" t="shared" si="31" ref="H389:H452">(C389+C388)/2*60*15/43560+H388</f>
        <v>2165.2789256198334</v>
      </c>
      <c r="I389">
        <f aca="true" t="shared" si="32" ref="I389:I452">(D389+D388)/2*60*15/43560+I388</f>
        <v>152.7376033057852</v>
      </c>
      <c r="J389">
        <f aca="true" t="shared" si="33" ref="J389:J452">(E389+E388)/2*60*15/43560+J388</f>
        <v>3233.006198347106</v>
      </c>
      <c r="K389">
        <f aca="true" t="shared" si="34" ref="K389:K452">(F389+F388)/2*60*15/43560+K388</f>
        <v>7077.221074380168</v>
      </c>
    </row>
    <row r="390" spans="1:11" ht="12.75">
      <c r="A390" s="1">
        <v>38357.03125</v>
      </c>
      <c r="B390">
        <v>225</v>
      </c>
      <c r="C390">
        <v>277</v>
      </c>
      <c r="D390">
        <v>22</v>
      </c>
      <c r="E390">
        <v>408</v>
      </c>
      <c r="F390">
        <v>879</v>
      </c>
      <c r="G390">
        <f t="shared" si="30"/>
        <v>1787.5000000000036</v>
      </c>
      <c r="H390">
        <f t="shared" si="31"/>
        <v>2171.0020661157014</v>
      </c>
      <c r="I390">
        <f t="shared" si="32"/>
        <v>153.19214876033067</v>
      </c>
      <c r="J390">
        <f t="shared" si="33"/>
        <v>3241.4359504132217</v>
      </c>
      <c r="K390">
        <f t="shared" si="34"/>
        <v>7095.433884297523</v>
      </c>
    </row>
    <row r="391" spans="1:11" ht="12.75">
      <c r="A391" s="1">
        <v>38357.041666666664</v>
      </c>
      <c r="B391">
        <v>225</v>
      </c>
      <c r="C391">
        <v>274</v>
      </c>
      <c r="D391">
        <v>22</v>
      </c>
      <c r="E391">
        <v>408</v>
      </c>
      <c r="F391">
        <v>881</v>
      </c>
      <c r="G391">
        <f t="shared" si="30"/>
        <v>1792.1487603305823</v>
      </c>
      <c r="H391">
        <f t="shared" si="31"/>
        <v>2176.6942148760318</v>
      </c>
      <c r="I391">
        <f t="shared" si="32"/>
        <v>153.64669421487613</v>
      </c>
      <c r="J391">
        <f t="shared" si="33"/>
        <v>3249.8657024793374</v>
      </c>
      <c r="K391">
        <f t="shared" si="34"/>
        <v>7113.615702479341</v>
      </c>
    </row>
    <row r="392" spans="1:11" ht="12.75">
      <c r="A392" s="1">
        <v>38357.052083333336</v>
      </c>
      <c r="B392">
        <v>225</v>
      </c>
      <c r="C392">
        <v>277</v>
      </c>
      <c r="D392">
        <v>22</v>
      </c>
      <c r="E392">
        <v>411</v>
      </c>
      <c r="F392">
        <v>879</v>
      </c>
      <c r="G392">
        <f t="shared" si="30"/>
        <v>1796.797520661161</v>
      </c>
      <c r="H392">
        <f t="shared" si="31"/>
        <v>2182.386363636362</v>
      </c>
      <c r="I392">
        <f t="shared" si="32"/>
        <v>154.1012396694216</v>
      </c>
      <c r="J392">
        <f t="shared" si="33"/>
        <v>3258.3264462809902</v>
      </c>
      <c r="K392">
        <f t="shared" si="34"/>
        <v>7131.797520661159</v>
      </c>
    </row>
    <row r="393" spans="1:11" ht="12.75">
      <c r="A393" s="1">
        <v>38357.0625</v>
      </c>
      <c r="B393">
        <v>225</v>
      </c>
      <c r="C393">
        <v>277</v>
      </c>
      <c r="D393">
        <v>22</v>
      </c>
      <c r="E393">
        <v>408</v>
      </c>
      <c r="F393">
        <v>884</v>
      </c>
      <c r="G393">
        <f t="shared" si="30"/>
        <v>1801.4462809917395</v>
      </c>
      <c r="H393">
        <f t="shared" si="31"/>
        <v>2188.10950413223</v>
      </c>
      <c r="I393">
        <f t="shared" si="32"/>
        <v>154.55578512396707</v>
      </c>
      <c r="J393">
        <f t="shared" si="33"/>
        <v>3266.787190082643</v>
      </c>
      <c r="K393">
        <f t="shared" si="34"/>
        <v>7150.010330578514</v>
      </c>
    </row>
    <row r="394" spans="1:11" ht="12.75">
      <c r="A394" s="1">
        <v>38357.072916666664</v>
      </c>
      <c r="B394">
        <v>225</v>
      </c>
      <c r="C394">
        <v>277</v>
      </c>
      <c r="D394">
        <v>22</v>
      </c>
      <c r="E394">
        <v>408</v>
      </c>
      <c r="F394">
        <v>884</v>
      </c>
      <c r="G394">
        <f t="shared" si="30"/>
        <v>1806.0950413223181</v>
      </c>
      <c r="H394">
        <f t="shared" si="31"/>
        <v>2193.832644628098</v>
      </c>
      <c r="I394">
        <f t="shared" si="32"/>
        <v>155.01033057851254</v>
      </c>
      <c r="J394">
        <f t="shared" si="33"/>
        <v>3275.216942148759</v>
      </c>
      <c r="K394">
        <f t="shared" si="34"/>
        <v>7168.274793388431</v>
      </c>
    </row>
    <row r="395" spans="1:11" ht="12.75">
      <c r="A395" s="1">
        <v>38357.083333333336</v>
      </c>
      <c r="B395">
        <v>221</v>
      </c>
      <c r="C395">
        <v>277</v>
      </c>
      <c r="D395">
        <v>22</v>
      </c>
      <c r="E395">
        <v>411</v>
      </c>
      <c r="F395">
        <v>879</v>
      </c>
      <c r="G395">
        <f t="shared" si="30"/>
        <v>1810.702479338847</v>
      </c>
      <c r="H395">
        <f t="shared" si="31"/>
        <v>2199.555785123966</v>
      </c>
      <c r="I395">
        <f t="shared" si="32"/>
        <v>155.464876033058</v>
      </c>
      <c r="J395">
        <f t="shared" si="33"/>
        <v>3283.6776859504116</v>
      </c>
      <c r="K395">
        <f t="shared" si="34"/>
        <v>7186.487603305786</v>
      </c>
    </row>
    <row r="396" spans="1:11" ht="12.75">
      <c r="A396" s="1">
        <v>38357.09375</v>
      </c>
      <c r="B396">
        <v>221</v>
      </c>
      <c r="C396">
        <v>274</v>
      </c>
      <c r="D396">
        <v>22</v>
      </c>
      <c r="E396">
        <v>408</v>
      </c>
      <c r="F396">
        <v>886</v>
      </c>
      <c r="G396">
        <f t="shared" si="30"/>
        <v>1815.2685950413263</v>
      </c>
      <c r="H396">
        <f t="shared" si="31"/>
        <v>2205.2479338842963</v>
      </c>
      <c r="I396">
        <f t="shared" si="32"/>
        <v>155.91942148760347</v>
      </c>
      <c r="J396">
        <f t="shared" si="33"/>
        <v>3292.1384297520644</v>
      </c>
      <c r="K396">
        <f t="shared" si="34"/>
        <v>7204.721074380166</v>
      </c>
    </row>
    <row r="397" spans="1:11" ht="12.75">
      <c r="A397" s="1">
        <v>38357.104166666664</v>
      </c>
      <c r="B397">
        <v>221</v>
      </c>
      <c r="C397">
        <v>274</v>
      </c>
      <c r="D397">
        <v>22</v>
      </c>
      <c r="E397">
        <v>411</v>
      </c>
      <c r="F397">
        <v>884</v>
      </c>
      <c r="G397">
        <f t="shared" si="30"/>
        <v>1819.8347107438055</v>
      </c>
      <c r="H397">
        <f t="shared" si="31"/>
        <v>2210.9090909090896</v>
      </c>
      <c r="I397">
        <f t="shared" si="32"/>
        <v>156.37396694214894</v>
      </c>
      <c r="J397">
        <f t="shared" si="33"/>
        <v>3300.5991735537173</v>
      </c>
      <c r="K397">
        <f t="shared" si="34"/>
        <v>7223.006198347109</v>
      </c>
    </row>
    <row r="398" spans="1:11" ht="12.75">
      <c r="A398" s="1">
        <v>38357.114583333336</v>
      </c>
      <c r="B398">
        <v>221</v>
      </c>
      <c r="C398">
        <v>274</v>
      </c>
      <c r="D398">
        <v>22</v>
      </c>
      <c r="E398">
        <v>408</v>
      </c>
      <c r="F398">
        <v>891</v>
      </c>
      <c r="G398">
        <f t="shared" si="30"/>
        <v>1824.4008264462848</v>
      </c>
      <c r="H398">
        <f t="shared" si="31"/>
        <v>2216.570247933883</v>
      </c>
      <c r="I398">
        <f t="shared" si="32"/>
        <v>156.8285123966944</v>
      </c>
      <c r="J398">
        <f t="shared" si="33"/>
        <v>3309.05991735537</v>
      </c>
      <c r="K398">
        <f t="shared" si="34"/>
        <v>7241.342975206613</v>
      </c>
    </row>
    <row r="399" spans="1:11" ht="12.75">
      <c r="A399" s="1">
        <v>38357.125</v>
      </c>
      <c r="B399">
        <v>225</v>
      </c>
      <c r="C399">
        <v>274</v>
      </c>
      <c r="D399">
        <v>22</v>
      </c>
      <c r="E399">
        <v>411</v>
      </c>
      <c r="F399">
        <v>884</v>
      </c>
      <c r="G399">
        <f t="shared" si="30"/>
        <v>1829.0082644628137</v>
      </c>
      <c r="H399">
        <f t="shared" si="31"/>
        <v>2222.231404958676</v>
      </c>
      <c r="I399">
        <f t="shared" si="32"/>
        <v>157.28305785123987</v>
      </c>
      <c r="J399">
        <f t="shared" si="33"/>
        <v>3317.520661157023</v>
      </c>
      <c r="K399">
        <f t="shared" si="34"/>
        <v>7259.6797520661175</v>
      </c>
    </row>
    <row r="400" spans="1:11" ht="12.75">
      <c r="A400" s="1">
        <v>38357.135416666664</v>
      </c>
      <c r="B400">
        <v>225</v>
      </c>
      <c r="C400">
        <v>272</v>
      </c>
      <c r="D400">
        <v>22</v>
      </c>
      <c r="E400">
        <v>411</v>
      </c>
      <c r="F400">
        <v>881</v>
      </c>
      <c r="G400">
        <f t="shared" si="30"/>
        <v>1833.6570247933923</v>
      </c>
      <c r="H400">
        <f t="shared" si="31"/>
        <v>2227.8719008264447</v>
      </c>
      <c r="I400">
        <f t="shared" si="32"/>
        <v>157.73760330578534</v>
      </c>
      <c r="J400">
        <f t="shared" si="33"/>
        <v>3326.012396694213</v>
      </c>
      <c r="K400">
        <f t="shared" si="34"/>
        <v>7277.913223140497</v>
      </c>
    </row>
    <row r="401" spans="1:11" ht="12.75">
      <c r="A401" s="1">
        <v>38357.145833333336</v>
      </c>
      <c r="B401">
        <v>221</v>
      </c>
      <c r="C401">
        <v>274</v>
      </c>
      <c r="D401">
        <v>22</v>
      </c>
      <c r="E401">
        <v>411</v>
      </c>
      <c r="F401">
        <v>886</v>
      </c>
      <c r="G401">
        <f t="shared" si="30"/>
        <v>1838.2644628099213</v>
      </c>
      <c r="H401">
        <f t="shared" si="31"/>
        <v>2233.5123966942133</v>
      </c>
      <c r="I401">
        <f t="shared" si="32"/>
        <v>158.1921487603308</v>
      </c>
      <c r="J401">
        <f t="shared" si="33"/>
        <v>3334.5041322314028</v>
      </c>
      <c r="K401">
        <f t="shared" si="34"/>
        <v>7296.167355371902</v>
      </c>
    </row>
    <row r="402" spans="1:11" ht="12.75">
      <c r="A402" s="1">
        <v>38357.15625</v>
      </c>
      <c r="B402">
        <v>221</v>
      </c>
      <c r="C402">
        <v>274</v>
      </c>
      <c r="D402">
        <v>22</v>
      </c>
      <c r="E402">
        <v>408</v>
      </c>
      <c r="F402">
        <v>891</v>
      </c>
      <c r="G402">
        <f t="shared" si="30"/>
        <v>1842.8305785124005</v>
      </c>
      <c r="H402">
        <f t="shared" si="31"/>
        <v>2239.1735537190066</v>
      </c>
      <c r="I402">
        <f t="shared" si="32"/>
        <v>158.64669421487628</v>
      </c>
      <c r="J402">
        <f t="shared" si="33"/>
        <v>3342.9648760330556</v>
      </c>
      <c r="K402">
        <f t="shared" si="34"/>
        <v>7314.524793388431</v>
      </c>
    </row>
    <row r="403" spans="1:11" ht="12.75">
      <c r="A403" s="1">
        <v>38357.166666666664</v>
      </c>
      <c r="B403">
        <v>221</v>
      </c>
      <c r="C403">
        <v>274</v>
      </c>
      <c r="D403">
        <v>22</v>
      </c>
      <c r="E403">
        <v>411</v>
      </c>
      <c r="F403">
        <v>884</v>
      </c>
      <c r="G403">
        <f t="shared" si="30"/>
        <v>1847.3966942148797</v>
      </c>
      <c r="H403">
        <f t="shared" si="31"/>
        <v>2244.8347107438</v>
      </c>
      <c r="I403">
        <f t="shared" si="32"/>
        <v>159.10123966942174</v>
      </c>
      <c r="J403">
        <f t="shared" si="33"/>
        <v>3351.4256198347084</v>
      </c>
      <c r="K403">
        <f t="shared" si="34"/>
        <v>7332.861570247936</v>
      </c>
    </row>
    <row r="404" spans="1:11" ht="12.75">
      <c r="A404" s="1">
        <v>38357.177083333336</v>
      </c>
      <c r="B404">
        <v>221</v>
      </c>
      <c r="C404">
        <v>272</v>
      </c>
      <c r="D404">
        <v>22</v>
      </c>
      <c r="E404">
        <v>408</v>
      </c>
      <c r="F404">
        <v>886</v>
      </c>
      <c r="G404">
        <f t="shared" si="30"/>
        <v>1851.962809917359</v>
      </c>
      <c r="H404">
        <f t="shared" si="31"/>
        <v>2250.4752066115684</v>
      </c>
      <c r="I404">
        <f t="shared" si="32"/>
        <v>159.5557851239672</v>
      </c>
      <c r="J404">
        <f t="shared" si="33"/>
        <v>3359.8863636363612</v>
      </c>
      <c r="K404">
        <f t="shared" si="34"/>
        <v>7351.146694214878</v>
      </c>
    </row>
    <row r="405" spans="1:11" ht="12.75">
      <c r="A405" s="1">
        <v>38357.1875</v>
      </c>
      <c r="B405">
        <v>221</v>
      </c>
      <c r="C405">
        <v>274</v>
      </c>
      <c r="D405">
        <v>22</v>
      </c>
      <c r="E405">
        <v>408</v>
      </c>
      <c r="F405">
        <v>889</v>
      </c>
      <c r="G405">
        <f t="shared" si="30"/>
        <v>1856.5289256198382</v>
      </c>
      <c r="H405">
        <f t="shared" si="31"/>
        <v>2256.115702479337</v>
      </c>
      <c r="I405">
        <f t="shared" si="32"/>
        <v>160.01033057851268</v>
      </c>
      <c r="J405">
        <f t="shared" si="33"/>
        <v>3368.316115702477</v>
      </c>
      <c r="K405">
        <f t="shared" si="34"/>
        <v>7369.483471074383</v>
      </c>
    </row>
    <row r="406" spans="1:11" ht="12.75">
      <c r="A406" s="1">
        <v>38357.197916666664</v>
      </c>
      <c r="B406">
        <v>221</v>
      </c>
      <c r="C406">
        <v>272</v>
      </c>
      <c r="D406">
        <v>22</v>
      </c>
      <c r="E406">
        <v>408</v>
      </c>
      <c r="F406">
        <v>886</v>
      </c>
      <c r="G406">
        <f t="shared" si="30"/>
        <v>1861.0950413223175</v>
      </c>
      <c r="H406">
        <f t="shared" si="31"/>
        <v>2261.7561983471055</v>
      </c>
      <c r="I406">
        <f t="shared" si="32"/>
        <v>160.46487603305815</v>
      </c>
      <c r="J406">
        <f t="shared" si="33"/>
        <v>3376.7458677685927</v>
      </c>
      <c r="K406">
        <f t="shared" si="34"/>
        <v>7387.820247933887</v>
      </c>
    </row>
    <row r="407" spans="1:11" ht="12.75">
      <c r="A407" s="1">
        <v>38357.208333333336</v>
      </c>
      <c r="B407">
        <v>221</v>
      </c>
      <c r="C407">
        <v>272</v>
      </c>
      <c r="D407">
        <v>22</v>
      </c>
      <c r="E407">
        <v>414</v>
      </c>
      <c r="F407">
        <v>897</v>
      </c>
      <c r="G407">
        <f t="shared" si="30"/>
        <v>1865.6611570247967</v>
      </c>
      <c r="H407">
        <f t="shared" si="31"/>
        <v>2267.3760330578493</v>
      </c>
      <c r="I407">
        <f t="shared" si="32"/>
        <v>160.9194214876036</v>
      </c>
      <c r="J407">
        <f t="shared" si="33"/>
        <v>3385.2376033057826</v>
      </c>
      <c r="K407">
        <f t="shared" si="34"/>
        <v>7406.23966942149</v>
      </c>
    </row>
    <row r="408" spans="1:11" ht="12.75">
      <c r="A408" s="1">
        <v>38357.21875</v>
      </c>
      <c r="B408">
        <v>221</v>
      </c>
      <c r="C408">
        <v>269</v>
      </c>
      <c r="D408">
        <v>22</v>
      </c>
      <c r="E408">
        <v>408</v>
      </c>
      <c r="F408">
        <v>889</v>
      </c>
      <c r="G408">
        <f t="shared" si="30"/>
        <v>1870.227272727276</v>
      </c>
      <c r="H408">
        <f t="shared" si="31"/>
        <v>2272.964876033056</v>
      </c>
      <c r="I408">
        <f t="shared" si="32"/>
        <v>161.37396694214908</v>
      </c>
      <c r="J408">
        <f t="shared" si="33"/>
        <v>3393.7293388429725</v>
      </c>
      <c r="K408">
        <f t="shared" si="34"/>
        <v>7424.690082644631</v>
      </c>
    </row>
    <row r="409" spans="1:11" ht="12.75">
      <c r="A409" s="1">
        <v>38357.229166666664</v>
      </c>
      <c r="B409">
        <v>221</v>
      </c>
      <c r="C409">
        <v>269</v>
      </c>
      <c r="D409">
        <v>22</v>
      </c>
      <c r="E409">
        <v>408</v>
      </c>
      <c r="F409">
        <v>886</v>
      </c>
      <c r="G409">
        <f t="shared" si="30"/>
        <v>1874.7933884297552</v>
      </c>
      <c r="H409">
        <f t="shared" si="31"/>
        <v>2278.5227272727257</v>
      </c>
      <c r="I409">
        <f t="shared" si="32"/>
        <v>161.82851239669455</v>
      </c>
      <c r="J409">
        <f t="shared" si="33"/>
        <v>3402.1590909090883</v>
      </c>
      <c r="K409">
        <f t="shared" si="34"/>
        <v>7443.026859504135</v>
      </c>
    </row>
    <row r="410" spans="1:11" ht="12.75">
      <c r="A410" s="1">
        <v>38357.239583333336</v>
      </c>
      <c r="B410">
        <v>221</v>
      </c>
      <c r="C410">
        <v>269</v>
      </c>
      <c r="D410">
        <v>22</v>
      </c>
      <c r="E410">
        <v>408</v>
      </c>
      <c r="F410">
        <v>889</v>
      </c>
      <c r="G410">
        <f t="shared" si="30"/>
        <v>1879.3595041322344</v>
      </c>
      <c r="H410">
        <f t="shared" si="31"/>
        <v>2284.0805785123953</v>
      </c>
      <c r="I410">
        <f t="shared" si="32"/>
        <v>162.28305785124002</v>
      </c>
      <c r="J410">
        <f t="shared" si="33"/>
        <v>3410.588842975204</v>
      </c>
      <c r="K410">
        <f t="shared" si="34"/>
        <v>7461.36363636364</v>
      </c>
    </row>
    <row r="411" spans="1:11" ht="12.75">
      <c r="A411" s="1">
        <v>38357.25</v>
      </c>
      <c r="B411">
        <v>221</v>
      </c>
      <c r="C411">
        <v>269</v>
      </c>
      <c r="D411">
        <v>22</v>
      </c>
      <c r="E411">
        <v>408</v>
      </c>
      <c r="F411">
        <v>899</v>
      </c>
      <c r="G411">
        <f t="shared" si="30"/>
        <v>1883.9256198347136</v>
      </c>
      <c r="H411">
        <f t="shared" si="31"/>
        <v>2289.638429752065</v>
      </c>
      <c r="I411">
        <f t="shared" si="32"/>
        <v>162.73760330578548</v>
      </c>
      <c r="J411">
        <f t="shared" si="33"/>
        <v>3419.0185950413197</v>
      </c>
      <c r="K411">
        <f t="shared" si="34"/>
        <v>7479.834710743805</v>
      </c>
    </row>
    <row r="412" spans="1:11" ht="12.75">
      <c r="A412" s="1">
        <v>38357.260416666664</v>
      </c>
      <c r="B412">
        <v>221</v>
      </c>
      <c r="C412">
        <v>269</v>
      </c>
      <c r="D412">
        <v>22</v>
      </c>
      <c r="E412">
        <v>411</v>
      </c>
      <c r="F412">
        <v>897</v>
      </c>
      <c r="G412">
        <f t="shared" si="30"/>
        <v>1888.4917355371929</v>
      </c>
      <c r="H412">
        <f t="shared" si="31"/>
        <v>2295.1962809917345</v>
      </c>
      <c r="I412">
        <f t="shared" si="32"/>
        <v>163.19214876033095</v>
      </c>
      <c r="J412">
        <f t="shared" si="33"/>
        <v>3427.4793388429725</v>
      </c>
      <c r="K412">
        <f t="shared" si="34"/>
        <v>7498.388429752069</v>
      </c>
    </row>
    <row r="413" spans="1:11" ht="12.75">
      <c r="A413" s="1">
        <v>38357.270833333336</v>
      </c>
      <c r="B413">
        <v>221</v>
      </c>
      <c r="C413">
        <v>269</v>
      </c>
      <c r="D413">
        <v>22</v>
      </c>
      <c r="E413">
        <v>411</v>
      </c>
      <c r="F413">
        <v>899</v>
      </c>
      <c r="G413">
        <f t="shared" si="30"/>
        <v>1893.0578512396721</v>
      </c>
      <c r="H413">
        <f t="shared" si="31"/>
        <v>2300.754132231404</v>
      </c>
      <c r="I413">
        <f t="shared" si="32"/>
        <v>163.64669421487642</v>
      </c>
      <c r="J413">
        <f t="shared" si="33"/>
        <v>3435.9710743801625</v>
      </c>
      <c r="K413">
        <f t="shared" si="34"/>
        <v>7516.942148760333</v>
      </c>
    </row>
    <row r="414" spans="1:11" ht="12.75">
      <c r="A414" s="1">
        <v>38357.28125</v>
      </c>
      <c r="B414">
        <v>221</v>
      </c>
      <c r="C414">
        <v>269</v>
      </c>
      <c r="D414">
        <v>22</v>
      </c>
      <c r="E414">
        <v>408</v>
      </c>
      <c r="F414">
        <v>894</v>
      </c>
      <c r="G414">
        <f t="shared" si="30"/>
        <v>1897.6239669421514</v>
      </c>
      <c r="H414">
        <f t="shared" si="31"/>
        <v>2306.3119834710737</v>
      </c>
      <c r="I414">
        <f t="shared" si="32"/>
        <v>164.1012396694219</v>
      </c>
      <c r="J414">
        <f t="shared" si="33"/>
        <v>3444.4318181818153</v>
      </c>
      <c r="K414">
        <f t="shared" si="34"/>
        <v>7535.46487603306</v>
      </c>
    </row>
    <row r="415" spans="1:11" ht="12.75">
      <c r="A415" s="1">
        <v>38357.291666666664</v>
      </c>
      <c r="B415">
        <v>217</v>
      </c>
      <c r="C415">
        <v>269</v>
      </c>
      <c r="D415">
        <v>22</v>
      </c>
      <c r="E415">
        <v>411</v>
      </c>
      <c r="F415">
        <v>902</v>
      </c>
      <c r="G415">
        <f t="shared" si="30"/>
        <v>1902.1487603305811</v>
      </c>
      <c r="H415">
        <f t="shared" si="31"/>
        <v>2311.8698347107434</v>
      </c>
      <c r="I415">
        <f t="shared" si="32"/>
        <v>164.55578512396735</v>
      </c>
      <c r="J415">
        <f t="shared" si="33"/>
        <v>3452.892561983468</v>
      </c>
      <c r="K415">
        <f t="shared" si="34"/>
        <v>7554.018595041324</v>
      </c>
    </row>
    <row r="416" spans="1:11" ht="12.75">
      <c r="A416" s="1">
        <v>38357.302083333336</v>
      </c>
      <c r="B416">
        <v>217</v>
      </c>
      <c r="C416">
        <v>269</v>
      </c>
      <c r="D416">
        <v>22</v>
      </c>
      <c r="E416">
        <v>408</v>
      </c>
      <c r="F416">
        <v>891</v>
      </c>
      <c r="G416">
        <f t="shared" si="30"/>
        <v>1906.6322314049612</v>
      </c>
      <c r="H416">
        <f t="shared" si="31"/>
        <v>2317.427685950413</v>
      </c>
      <c r="I416">
        <f t="shared" si="32"/>
        <v>165.01033057851282</v>
      </c>
      <c r="J416">
        <f t="shared" si="33"/>
        <v>3461.353305785121</v>
      </c>
      <c r="K416">
        <f t="shared" si="34"/>
        <v>7572.541322314051</v>
      </c>
    </row>
    <row r="417" spans="1:11" ht="12.75">
      <c r="A417" s="1">
        <v>38357.3125</v>
      </c>
      <c r="B417">
        <v>221</v>
      </c>
      <c r="C417">
        <v>269</v>
      </c>
      <c r="D417">
        <v>22</v>
      </c>
      <c r="E417">
        <v>411</v>
      </c>
      <c r="F417">
        <v>899</v>
      </c>
      <c r="G417">
        <f t="shared" si="30"/>
        <v>1911.157024793391</v>
      </c>
      <c r="H417">
        <f t="shared" si="31"/>
        <v>2322.9855371900826</v>
      </c>
      <c r="I417">
        <f t="shared" si="32"/>
        <v>165.4648760330583</v>
      </c>
      <c r="J417">
        <f t="shared" si="33"/>
        <v>3469.8140495867738</v>
      </c>
      <c r="K417">
        <f t="shared" si="34"/>
        <v>7591.033057851241</v>
      </c>
    </row>
    <row r="418" spans="1:11" ht="12.75">
      <c r="A418" s="1">
        <v>38357.322916666664</v>
      </c>
      <c r="B418">
        <v>221</v>
      </c>
      <c r="C418">
        <v>269</v>
      </c>
      <c r="D418">
        <v>22</v>
      </c>
      <c r="E418">
        <v>414</v>
      </c>
      <c r="F418">
        <v>902</v>
      </c>
      <c r="G418">
        <f t="shared" si="30"/>
        <v>1915.7231404958702</v>
      </c>
      <c r="H418">
        <f t="shared" si="31"/>
        <v>2328.543388429752</v>
      </c>
      <c r="I418">
        <f t="shared" si="32"/>
        <v>165.91942148760376</v>
      </c>
      <c r="J418">
        <f t="shared" si="33"/>
        <v>3478.3367768595012</v>
      </c>
      <c r="K418">
        <f t="shared" si="34"/>
        <v>7609.638429752068</v>
      </c>
    </row>
    <row r="419" spans="1:11" ht="12.75">
      <c r="A419" s="1">
        <v>38357.333333333336</v>
      </c>
      <c r="B419">
        <v>221</v>
      </c>
      <c r="C419">
        <v>269</v>
      </c>
      <c r="D419">
        <v>22</v>
      </c>
      <c r="E419">
        <v>408</v>
      </c>
      <c r="F419">
        <v>899</v>
      </c>
      <c r="G419">
        <f t="shared" si="30"/>
        <v>1920.2892561983494</v>
      </c>
      <c r="H419">
        <f t="shared" si="31"/>
        <v>2334.101239669422</v>
      </c>
      <c r="I419">
        <f t="shared" si="32"/>
        <v>166.37396694214922</v>
      </c>
      <c r="J419">
        <f t="shared" si="33"/>
        <v>3486.828512396691</v>
      </c>
      <c r="K419">
        <f t="shared" si="34"/>
        <v>7628.243801652895</v>
      </c>
    </row>
    <row r="420" spans="1:11" ht="12.75">
      <c r="A420" s="1">
        <v>38357.34375</v>
      </c>
      <c r="B420">
        <v>221</v>
      </c>
      <c r="C420">
        <v>269</v>
      </c>
      <c r="D420">
        <v>22</v>
      </c>
      <c r="E420">
        <v>411</v>
      </c>
      <c r="F420">
        <v>891</v>
      </c>
      <c r="G420">
        <f t="shared" si="30"/>
        <v>1924.8553719008287</v>
      </c>
      <c r="H420">
        <f t="shared" si="31"/>
        <v>2339.6590909090914</v>
      </c>
      <c r="I420">
        <f t="shared" si="32"/>
        <v>166.8285123966947</v>
      </c>
      <c r="J420">
        <f t="shared" si="33"/>
        <v>3495.289256198344</v>
      </c>
      <c r="K420">
        <f t="shared" si="34"/>
        <v>7646.735537190085</v>
      </c>
    </row>
    <row r="421" spans="1:11" ht="12.75">
      <c r="A421" s="1">
        <v>38357.354166666664</v>
      </c>
      <c r="B421">
        <v>217</v>
      </c>
      <c r="C421">
        <v>266</v>
      </c>
      <c r="D421">
        <v>22</v>
      </c>
      <c r="E421">
        <v>408</v>
      </c>
      <c r="F421">
        <v>899</v>
      </c>
      <c r="G421">
        <f t="shared" si="30"/>
        <v>1929.3801652892585</v>
      </c>
      <c r="H421">
        <f t="shared" si="31"/>
        <v>2345.1859504132235</v>
      </c>
      <c r="I421">
        <f t="shared" si="32"/>
        <v>167.28305785124016</v>
      </c>
      <c r="J421">
        <f t="shared" si="33"/>
        <v>3503.749999999997</v>
      </c>
      <c r="K421">
        <f t="shared" si="34"/>
        <v>7665.227272727275</v>
      </c>
    </row>
    <row r="422" spans="1:11" ht="12.75">
      <c r="A422" s="1">
        <v>38357.364583333336</v>
      </c>
      <c r="B422">
        <v>217</v>
      </c>
      <c r="C422">
        <v>266</v>
      </c>
      <c r="D422">
        <v>22</v>
      </c>
      <c r="E422">
        <v>427</v>
      </c>
      <c r="F422">
        <v>886</v>
      </c>
      <c r="G422">
        <f t="shared" si="30"/>
        <v>1933.8636363636385</v>
      </c>
      <c r="H422">
        <f t="shared" si="31"/>
        <v>2350.6818181818185</v>
      </c>
      <c r="I422">
        <f t="shared" si="32"/>
        <v>167.73760330578563</v>
      </c>
      <c r="J422">
        <f t="shared" si="33"/>
        <v>3512.376033057848</v>
      </c>
      <c r="K422">
        <f t="shared" si="34"/>
        <v>7683.667355371903</v>
      </c>
    </row>
    <row r="423" spans="1:11" ht="12.75">
      <c r="A423" s="1">
        <v>38357.375</v>
      </c>
      <c r="B423">
        <v>217</v>
      </c>
      <c r="C423">
        <v>266</v>
      </c>
      <c r="D423">
        <v>22</v>
      </c>
      <c r="E423">
        <v>439</v>
      </c>
      <c r="F423">
        <v>891</v>
      </c>
      <c r="G423">
        <f t="shared" si="30"/>
        <v>1938.3471074380186</v>
      </c>
      <c r="H423">
        <f t="shared" si="31"/>
        <v>2356.1776859504134</v>
      </c>
      <c r="I423">
        <f t="shared" si="32"/>
        <v>168.1921487603311</v>
      </c>
      <c r="J423">
        <f t="shared" si="33"/>
        <v>3521.3223140495834</v>
      </c>
      <c r="K423">
        <f t="shared" si="34"/>
        <v>7702.024793388432</v>
      </c>
    </row>
    <row r="424" spans="1:11" ht="12.75">
      <c r="A424" s="1">
        <v>38357.385416666664</v>
      </c>
      <c r="B424">
        <v>217</v>
      </c>
      <c r="C424">
        <v>266</v>
      </c>
      <c r="D424">
        <v>21</v>
      </c>
      <c r="E424">
        <v>436</v>
      </c>
      <c r="F424">
        <v>889</v>
      </c>
      <c r="G424">
        <f t="shared" si="30"/>
        <v>1942.8305785123987</v>
      </c>
      <c r="H424">
        <f t="shared" si="31"/>
        <v>2361.6735537190084</v>
      </c>
      <c r="I424">
        <f t="shared" si="32"/>
        <v>168.63636363636414</v>
      </c>
      <c r="J424">
        <f t="shared" si="33"/>
        <v>3530.3615702479306</v>
      </c>
      <c r="K424">
        <f t="shared" si="34"/>
        <v>7720.413223140498</v>
      </c>
    </row>
    <row r="425" spans="1:11" ht="12.75">
      <c r="A425" s="1">
        <v>38357.395833333336</v>
      </c>
      <c r="B425">
        <v>217</v>
      </c>
      <c r="C425">
        <v>266</v>
      </c>
      <c r="D425">
        <v>21</v>
      </c>
      <c r="E425">
        <v>430</v>
      </c>
      <c r="F425">
        <v>899</v>
      </c>
      <c r="G425">
        <f t="shared" si="30"/>
        <v>1947.3140495867788</v>
      </c>
      <c r="H425">
        <f t="shared" si="31"/>
        <v>2367.1694214876034</v>
      </c>
      <c r="I425">
        <f t="shared" si="32"/>
        <v>169.0702479338848</v>
      </c>
      <c r="J425">
        <f t="shared" si="33"/>
        <v>3539.307851239666</v>
      </c>
      <c r="K425">
        <f t="shared" si="34"/>
        <v>7738.8842975206635</v>
      </c>
    </row>
    <row r="426" spans="1:11" ht="12.75">
      <c r="A426" s="1">
        <v>38357.40625</v>
      </c>
      <c r="B426">
        <v>217</v>
      </c>
      <c r="C426">
        <v>266</v>
      </c>
      <c r="D426">
        <v>21</v>
      </c>
      <c r="E426">
        <v>427</v>
      </c>
      <c r="F426">
        <v>891</v>
      </c>
      <c r="G426">
        <f t="shared" si="30"/>
        <v>1951.7975206611588</v>
      </c>
      <c r="H426">
        <f t="shared" si="31"/>
        <v>2372.6652892561983</v>
      </c>
      <c r="I426">
        <f t="shared" si="32"/>
        <v>169.50413223140544</v>
      </c>
      <c r="J426">
        <f t="shared" si="33"/>
        <v>3548.16115702479</v>
      </c>
      <c r="K426">
        <f t="shared" si="34"/>
        <v>7757.376033057853</v>
      </c>
    </row>
    <row r="427" spans="1:11" ht="12.75">
      <c r="A427" s="1">
        <v>38357.416666666664</v>
      </c>
      <c r="B427">
        <v>217</v>
      </c>
      <c r="C427">
        <v>266</v>
      </c>
      <c r="D427">
        <v>21</v>
      </c>
      <c r="E427">
        <v>425</v>
      </c>
      <c r="F427">
        <v>899</v>
      </c>
      <c r="G427">
        <f t="shared" si="30"/>
        <v>1956.280991735539</v>
      </c>
      <c r="H427">
        <f t="shared" si="31"/>
        <v>2378.1611570247933</v>
      </c>
      <c r="I427">
        <f t="shared" si="32"/>
        <v>169.93801652892608</v>
      </c>
      <c r="J427">
        <f t="shared" si="33"/>
        <v>3556.962809917352</v>
      </c>
      <c r="K427">
        <f t="shared" si="34"/>
        <v>7775.867768595043</v>
      </c>
    </row>
    <row r="428" spans="1:11" ht="12.75">
      <c r="A428" s="1">
        <v>38357.427083333336</v>
      </c>
      <c r="B428">
        <v>217</v>
      </c>
      <c r="C428">
        <v>264</v>
      </c>
      <c r="D428">
        <v>21</v>
      </c>
      <c r="E428">
        <v>422</v>
      </c>
      <c r="F428">
        <v>899</v>
      </c>
      <c r="G428">
        <f t="shared" si="30"/>
        <v>1960.764462809919</v>
      </c>
      <c r="H428">
        <f t="shared" si="31"/>
        <v>2383.6363636363635</v>
      </c>
      <c r="I428">
        <f t="shared" si="32"/>
        <v>170.37190082644673</v>
      </c>
      <c r="J428">
        <f t="shared" si="33"/>
        <v>3565.712809917352</v>
      </c>
      <c r="K428">
        <f t="shared" si="34"/>
        <v>7794.442148760332</v>
      </c>
    </row>
    <row r="429" spans="1:11" ht="12.75">
      <c r="A429" s="1">
        <v>38357.4375</v>
      </c>
      <c r="B429">
        <v>217</v>
      </c>
      <c r="C429">
        <v>266</v>
      </c>
      <c r="D429">
        <v>21</v>
      </c>
      <c r="E429">
        <v>422</v>
      </c>
      <c r="F429">
        <v>899</v>
      </c>
      <c r="G429">
        <f t="shared" si="30"/>
        <v>1965.247933884299</v>
      </c>
      <c r="H429">
        <f t="shared" si="31"/>
        <v>2389.1115702479337</v>
      </c>
      <c r="I429">
        <f t="shared" si="32"/>
        <v>170.80578512396738</v>
      </c>
      <c r="J429">
        <f t="shared" si="33"/>
        <v>3574.431818181815</v>
      </c>
      <c r="K429">
        <f t="shared" si="34"/>
        <v>7813.016528925621</v>
      </c>
    </row>
    <row r="430" spans="1:11" ht="12.75">
      <c r="A430" s="1">
        <v>38357.447916666664</v>
      </c>
      <c r="B430">
        <v>217</v>
      </c>
      <c r="C430">
        <v>264</v>
      </c>
      <c r="D430">
        <v>21</v>
      </c>
      <c r="E430">
        <v>416</v>
      </c>
      <c r="F430">
        <v>886</v>
      </c>
      <c r="G430">
        <f t="shared" si="30"/>
        <v>1969.7314049586791</v>
      </c>
      <c r="H430">
        <f t="shared" si="31"/>
        <v>2394.586776859504</v>
      </c>
      <c r="I430">
        <f t="shared" si="32"/>
        <v>171.23966942148803</v>
      </c>
      <c r="J430">
        <f t="shared" si="33"/>
        <v>3583.088842975203</v>
      </c>
      <c r="K430">
        <f t="shared" si="34"/>
        <v>7831.456611570249</v>
      </c>
    </row>
    <row r="431" spans="1:11" ht="12.75">
      <c r="A431" s="1">
        <v>38357.458333333336</v>
      </c>
      <c r="B431">
        <v>217</v>
      </c>
      <c r="C431">
        <v>264</v>
      </c>
      <c r="D431">
        <v>21</v>
      </c>
      <c r="E431">
        <v>416</v>
      </c>
      <c r="F431">
        <v>891</v>
      </c>
      <c r="G431">
        <f t="shared" si="30"/>
        <v>1974.2148760330592</v>
      </c>
      <c r="H431">
        <f t="shared" si="31"/>
        <v>2400.0413223140495</v>
      </c>
      <c r="I431">
        <f t="shared" si="32"/>
        <v>171.67355371900868</v>
      </c>
      <c r="J431">
        <f t="shared" si="33"/>
        <v>3591.683884297517</v>
      </c>
      <c r="K431">
        <f t="shared" si="34"/>
        <v>7849.814049586778</v>
      </c>
    </row>
    <row r="432" spans="1:11" ht="12.75">
      <c r="A432" s="1">
        <v>38357.46875</v>
      </c>
      <c r="B432">
        <v>217</v>
      </c>
      <c r="C432">
        <v>264</v>
      </c>
      <c r="D432">
        <v>21</v>
      </c>
      <c r="E432">
        <v>416</v>
      </c>
      <c r="F432">
        <v>894</v>
      </c>
      <c r="G432">
        <f t="shared" si="30"/>
        <v>1978.6983471074393</v>
      </c>
      <c r="H432">
        <f t="shared" si="31"/>
        <v>2405.495867768595</v>
      </c>
      <c r="I432">
        <f t="shared" si="32"/>
        <v>172.10743801652933</v>
      </c>
      <c r="J432">
        <f t="shared" si="33"/>
        <v>3600.278925619831</v>
      </c>
      <c r="K432">
        <f t="shared" si="34"/>
        <v>7868.254132231406</v>
      </c>
    </row>
    <row r="433" spans="1:11" ht="12.75">
      <c r="A433" s="1">
        <v>38357.479166666664</v>
      </c>
      <c r="B433">
        <v>217</v>
      </c>
      <c r="C433">
        <v>264</v>
      </c>
      <c r="D433">
        <v>21</v>
      </c>
      <c r="E433">
        <v>416</v>
      </c>
      <c r="F433">
        <v>899</v>
      </c>
      <c r="G433">
        <f t="shared" si="30"/>
        <v>1983.1818181818194</v>
      </c>
      <c r="H433">
        <f t="shared" si="31"/>
        <v>2410.9504132231405</v>
      </c>
      <c r="I433">
        <f t="shared" si="32"/>
        <v>172.54132231404998</v>
      </c>
      <c r="J433">
        <f t="shared" si="33"/>
        <v>3608.873966942145</v>
      </c>
      <c r="K433">
        <f t="shared" si="34"/>
        <v>7886.776859504133</v>
      </c>
    </row>
    <row r="434" spans="1:11" ht="12.75">
      <c r="A434" s="1">
        <v>38357.489583333336</v>
      </c>
      <c r="B434">
        <v>217</v>
      </c>
      <c r="C434">
        <v>266</v>
      </c>
      <c r="D434">
        <v>21</v>
      </c>
      <c r="E434">
        <v>416</v>
      </c>
      <c r="F434">
        <v>907</v>
      </c>
      <c r="G434">
        <f t="shared" si="30"/>
        <v>1987.6652892561995</v>
      </c>
      <c r="H434">
        <f t="shared" si="31"/>
        <v>2416.4256198347107</v>
      </c>
      <c r="I434">
        <f t="shared" si="32"/>
        <v>172.97520661157063</v>
      </c>
      <c r="J434">
        <f t="shared" si="33"/>
        <v>3617.4690082644593</v>
      </c>
      <c r="K434">
        <f t="shared" si="34"/>
        <v>7905.433884297522</v>
      </c>
    </row>
    <row r="435" spans="1:11" ht="12.75">
      <c r="A435" s="1">
        <v>38357.5</v>
      </c>
      <c r="B435">
        <v>217</v>
      </c>
      <c r="C435">
        <v>264</v>
      </c>
      <c r="D435">
        <v>21</v>
      </c>
      <c r="E435">
        <v>416</v>
      </c>
      <c r="F435">
        <v>897</v>
      </c>
      <c r="G435">
        <f t="shared" si="30"/>
        <v>1992.1487603305795</v>
      </c>
      <c r="H435">
        <f t="shared" si="31"/>
        <v>2421.900826446281</v>
      </c>
      <c r="I435">
        <f t="shared" si="32"/>
        <v>173.40909090909128</v>
      </c>
      <c r="J435">
        <f t="shared" si="33"/>
        <v>3626.0640495867733</v>
      </c>
      <c r="K435">
        <f t="shared" si="34"/>
        <v>7924.070247933886</v>
      </c>
    </row>
    <row r="436" spans="1:11" ht="12.75">
      <c r="A436" s="1">
        <v>38357.510416666664</v>
      </c>
      <c r="B436">
        <v>217</v>
      </c>
      <c r="C436">
        <v>264</v>
      </c>
      <c r="D436">
        <v>21</v>
      </c>
      <c r="E436">
        <v>416</v>
      </c>
      <c r="F436">
        <v>899</v>
      </c>
      <c r="G436">
        <f t="shared" si="30"/>
        <v>1996.6322314049596</v>
      </c>
      <c r="H436">
        <f t="shared" si="31"/>
        <v>2427.3553719008264</v>
      </c>
      <c r="I436">
        <f t="shared" si="32"/>
        <v>173.84297520661192</v>
      </c>
      <c r="J436">
        <f t="shared" si="33"/>
        <v>3634.6590909090874</v>
      </c>
      <c r="K436">
        <f t="shared" si="34"/>
        <v>7942.62396694215</v>
      </c>
    </row>
    <row r="437" spans="1:11" ht="12.75">
      <c r="A437" s="1">
        <v>38357.520833333336</v>
      </c>
      <c r="B437">
        <v>217</v>
      </c>
      <c r="C437">
        <v>264</v>
      </c>
      <c r="D437">
        <v>21</v>
      </c>
      <c r="E437">
        <v>416</v>
      </c>
      <c r="F437">
        <v>894</v>
      </c>
      <c r="G437">
        <f t="shared" si="30"/>
        <v>2001.1157024793397</v>
      </c>
      <c r="H437">
        <f t="shared" si="31"/>
        <v>2432.809917355372</v>
      </c>
      <c r="I437">
        <f t="shared" si="32"/>
        <v>174.27685950413257</v>
      </c>
      <c r="J437">
        <f t="shared" si="33"/>
        <v>3643.2541322314014</v>
      </c>
      <c r="K437">
        <f t="shared" si="34"/>
        <v>7961.146694214877</v>
      </c>
    </row>
    <row r="438" spans="1:11" ht="12.75">
      <c r="A438" s="1">
        <v>38357.53125</v>
      </c>
      <c r="B438">
        <v>213</v>
      </c>
      <c r="C438">
        <v>264</v>
      </c>
      <c r="D438">
        <v>21</v>
      </c>
      <c r="E438">
        <v>414</v>
      </c>
      <c r="F438">
        <v>891</v>
      </c>
      <c r="G438">
        <f t="shared" si="30"/>
        <v>2005.5578512396703</v>
      </c>
      <c r="H438">
        <f t="shared" si="31"/>
        <v>2438.2644628099174</v>
      </c>
      <c r="I438">
        <f t="shared" si="32"/>
        <v>174.71074380165322</v>
      </c>
      <c r="J438">
        <f t="shared" si="33"/>
        <v>3651.8285123966907</v>
      </c>
      <c r="K438">
        <f t="shared" si="34"/>
        <v>7979.586776859505</v>
      </c>
    </row>
    <row r="439" spans="1:11" ht="12.75">
      <c r="A439" s="1">
        <v>38357.541666666664</v>
      </c>
      <c r="B439">
        <v>213</v>
      </c>
      <c r="C439">
        <v>266</v>
      </c>
      <c r="D439">
        <v>21</v>
      </c>
      <c r="E439">
        <v>416</v>
      </c>
      <c r="F439">
        <v>897</v>
      </c>
      <c r="G439">
        <f t="shared" si="30"/>
        <v>2009.9586776859512</v>
      </c>
      <c r="H439">
        <f t="shared" si="31"/>
        <v>2443.7396694214876</v>
      </c>
      <c r="I439">
        <f t="shared" si="32"/>
        <v>175.14462809917387</v>
      </c>
      <c r="J439">
        <f t="shared" si="33"/>
        <v>3660.40289256198</v>
      </c>
      <c r="K439">
        <f t="shared" si="34"/>
        <v>7998.0578512396705</v>
      </c>
    </row>
    <row r="440" spans="1:11" ht="12.75">
      <c r="A440" s="1">
        <v>38357.552083333336</v>
      </c>
      <c r="B440">
        <v>213</v>
      </c>
      <c r="C440">
        <v>264</v>
      </c>
      <c r="D440">
        <v>21</v>
      </c>
      <c r="E440">
        <v>416</v>
      </c>
      <c r="F440">
        <v>894</v>
      </c>
      <c r="G440">
        <f t="shared" si="30"/>
        <v>2014.3595041322321</v>
      </c>
      <c r="H440">
        <f t="shared" si="31"/>
        <v>2449.214876033058</v>
      </c>
      <c r="I440">
        <f t="shared" si="32"/>
        <v>175.57851239669452</v>
      </c>
      <c r="J440">
        <f t="shared" si="33"/>
        <v>3668.997933884294</v>
      </c>
      <c r="K440">
        <f t="shared" si="34"/>
        <v>8016.559917355373</v>
      </c>
    </row>
    <row r="441" spans="1:11" ht="12.75">
      <c r="A441" s="1">
        <v>38357.5625</v>
      </c>
      <c r="B441">
        <v>217</v>
      </c>
      <c r="C441">
        <v>266</v>
      </c>
      <c r="D441">
        <v>21</v>
      </c>
      <c r="E441">
        <v>416</v>
      </c>
      <c r="F441">
        <v>889</v>
      </c>
      <c r="G441">
        <f t="shared" si="30"/>
        <v>2018.8016528925627</v>
      </c>
      <c r="H441">
        <f t="shared" si="31"/>
        <v>2454.690082644628</v>
      </c>
      <c r="I441">
        <f t="shared" si="32"/>
        <v>176.01239669421517</v>
      </c>
      <c r="J441">
        <f t="shared" si="33"/>
        <v>3677.592975206608</v>
      </c>
      <c r="K441">
        <f t="shared" si="34"/>
        <v>8034.979338842976</v>
      </c>
    </row>
    <row r="442" spans="1:11" ht="12.75">
      <c r="A442" s="1">
        <v>38357.572916666664</v>
      </c>
      <c r="B442">
        <v>217</v>
      </c>
      <c r="C442">
        <v>266</v>
      </c>
      <c r="D442">
        <v>21</v>
      </c>
      <c r="E442">
        <v>416</v>
      </c>
      <c r="F442">
        <v>886</v>
      </c>
      <c r="G442">
        <f t="shared" si="30"/>
        <v>2023.2851239669428</v>
      </c>
      <c r="H442">
        <f t="shared" si="31"/>
        <v>2460.185950413223</v>
      </c>
      <c r="I442">
        <f t="shared" si="32"/>
        <v>176.44628099173582</v>
      </c>
      <c r="J442">
        <f t="shared" si="33"/>
        <v>3686.188016528922</v>
      </c>
      <c r="K442">
        <f t="shared" si="34"/>
        <v>8053.316115702481</v>
      </c>
    </row>
    <row r="443" spans="1:11" ht="12.75">
      <c r="A443" s="1">
        <v>38357.583333333336</v>
      </c>
      <c r="B443">
        <v>213</v>
      </c>
      <c r="C443">
        <v>266</v>
      </c>
      <c r="D443">
        <v>22</v>
      </c>
      <c r="E443">
        <v>414</v>
      </c>
      <c r="F443">
        <v>881</v>
      </c>
      <c r="G443">
        <f t="shared" si="30"/>
        <v>2027.7272727272734</v>
      </c>
      <c r="H443">
        <f t="shared" si="31"/>
        <v>2465.681818181818</v>
      </c>
      <c r="I443">
        <f t="shared" si="32"/>
        <v>176.89049586776886</v>
      </c>
      <c r="J443">
        <f t="shared" si="33"/>
        <v>3694.7623966942115</v>
      </c>
      <c r="K443">
        <f t="shared" si="34"/>
        <v>8071.570247933885</v>
      </c>
    </row>
    <row r="444" spans="1:11" ht="12.75">
      <c r="A444" s="1">
        <v>38357.59375</v>
      </c>
      <c r="B444">
        <v>217</v>
      </c>
      <c r="C444">
        <v>266</v>
      </c>
      <c r="D444">
        <v>22</v>
      </c>
      <c r="E444">
        <v>414</v>
      </c>
      <c r="F444">
        <v>889</v>
      </c>
      <c r="G444">
        <f t="shared" si="30"/>
        <v>2032.169421487604</v>
      </c>
      <c r="H444">
        <f t="shared" si="31"/>
        <v>2471.177685950413</v>
      </c>
      <c r="I444">
        <f t="shared" si="32"/>
        <v>177.34504132231433</v>
      </c>
      <c r="J444">
        <f t="shared" si="33"/>
        <v>3703.316115702476</v>
      </c>
      <c r="K444">
        <f t="shared" si="34"/>
        <v>8089.855371900828</v>
      </c>
    </row>
    <row r="445" spans="1:11" ht="12.75">
      <c r="A445" s="1">
        <v>38357.604166666664</v>
      </c>
      <c r="B445">
        <v>217</v>
      </c>
      <c r="C445">
        <v>266</v>
      </c>
      <c r="D445">
        <v>22</v>
      </c>
      <c r="E445">
        <v>414</v>
      </c>
      <c r="F445">
        <v>886</v>
      </c>
      <c r="G445">
        <f t="shared" si="30"/>
        <v>2036.6528925619841</v>
      </c>
      <c r="H445">
        <f t="shared" si="31"/>
        <v>2476.673553719008</v>
      </c>
      <c r="I445">
        <f t="shared" si="32"/>
        <v>177.7995867768598</v>
      </c>
      <c r="J445">
        <f t="shared" si="33"/>
        <v>3711.8698347107406</v>
      </c>
      <c r="K445">
        <f t="shared" si="34"/>
        <v>8108.192148760332</v>
      </c>
    </row>
    <row r="446" spans="1:11" ht="12.75">
      <c r="A446" s="1">
        <v>38357.614583333336</v>
      </c>
      <c r="B446">
        <v>217</v>
      </c>
      <c r="C446">
        <v>266</v>
      </c>
      <c r="D446">
        <v>22</v>
      </c>
      <c r="E446">
        <v>414</v>
      </c>
      <c r="F446">
        <v>899</v>
      </c>
      <c r="G446">
        <f t="shared" si="30"/>
        <v>2041.1363636363642</v>
      </c>
      <c r="H446">
        <f t="shared" si="31"/>
        <v>2482.169421487603</v>
      </c>
      <c r="I446">
        <f t="shared" si="32"/>
        <v>178.25413223140526</v>
      </c>
      <c r="J446">
        <f t="shared" si="33"/>
        <v>3720.423553719005</v>
      </c>
      <c r="K446">
        <f t="shared" si="34"/>
        <v>8126.63223140496</v>
      </c>
    </row>
    <row r="447" spans="1:11" ht="12.75">
      <c r="A447" s="1">
        <v>38357.625</v>
      </c>
      <c r="B447">
        <v>217</v>
      </c>
      <c r="C447">
        <v>266</v>
      </c>
      <c r="D447">
        <v>22</v>
      </c>
      <c r="E447">
        <v>414</v>
      </c>
      <c r="F447">
        <v>891</v>
      </c>
      <c r="G447">
        <f t="shared" si="30"/>
        <v>2045.6198347107443</v>
      </c>
      <c r="H447">
        <f t="shared" si="31"/>
        <v>2487.665289256198</v>
      </c>
      <c r="I447">
        <f t="shared" si="32"/>
        <v>178.70867768595073</v>
      </c>
      <c r="J447">
        <f t="shared" si="33"/>
        <v>3728.97727272727</v>
      </c>
      <c r="K447">
        <f t="shared" si="34"/>
        <v>8145.12396694215</v>
      </c>
    </row>
    <row r="448" spans="1:11" ht="12.75">
      <c r="A448" s="1">
        <v>38357.635416666664</v>
      </c>
      <c r="B448">
        <v>217</v>
      </c>
      <c r="C448">
        <v>266</v>
      </c>
      <c r="D448">
        <v>22</v>
      </c>
      <c r="E448">
        <v>416</v>
      </c>
      <c r="F448">
        <v>897</v>
      </c>
      <c r="G448">
        <f t="shared" si="30"/>
        <v>2050.1033057851246</v>
      </c>
      <c r="H448">
        <f t="shared" si="31"/>
        <v>2493.161157024793</v>
      </c>
      <c r="I448">
        <f t="shared" si="32"/>
        <v>179.1632231404962</v>
      </c>
      <c r="J448">
        <f t="shared" si="33"/>
        <v>3737.551652892559</v>
      </c>
      <c r="K448">
        <f t="shared" si="34"/>
        <v>8163.595041322315</v>
      </c>
    </row>
    <row r="449" spans="1:11" ht="12.75">
      <c r="A449" s="1">
        <v>38357.645833333336</v>
      </c>
      <c r="B449">
        <v>213</v>
      </c>
      <c r="C449">
        <v>266</v>
      </c>
      <c r="D449">
        <v>22</v>
      </c>
      <c r="E449">
        <v>414</v>
      </c>
      <c r="F449">
        <v>891</v>
      </c>
      <c r="G449">
        <f t="shared" si="30"/>
        <v>2054.545454545455</v>
      </c>
      <c r="H449">
        <f t="shared" si="31"/>
        <v>2498.657024793388</v>
      </c>
      <c r="I449">
        <f t="shared" si="32"/>
        <v>179.61776859504167</v>
      </c>
      <c r="J449">
        <f t="shared" si="33"/>
        <v>3746.1260330578484</v>
      </c>
      <c r="K449">
        <f t="shared" si="34"/>
        <v>8182.066115702481</v>
      </c>
    </row>
    <row r="450" spans="1:11" ht="12.75">
      <c r="A450" s="1">
        <v>38357.65625</v>
      </c>
      <c r="B450">
        <v>213</v>
      </c>
      <c r="C450">
        <v>264</v>
      </c>
      <c r="D450">
        <v>22</v>
      </c>
      <c r="E450">
        <v>414</v>
      </c>
      <c r="F450">
        <v>902</v>
      </c>
      <c r="G450">
        <f t="shared" si="30"/>
        <v>2058.946280991736</v>
      </c>
      <c r="H450">
        <f t="shared" si="31"/>
        <v>2504.132231404958</v>
      </c>
      <c r="I450">
        <f t="shared" si="32"/>
        <v>180.07231404958713</v>
      </c>
      <c r="J450">
        <f t="shared" si="33"/>
        <v>3754.679752066113</v>
      </c>
      <c r="K450">
        <f t="shared" si="34"/>
        <v>8200.588842975209</v>
      </c>
    </row>
    <row r="451" spans="1:11" ht="12.75">
      <c r="A451" s="1">
        <v>38357.666666666664</v>
      </c>
      <c r="B451">
        <v>217</v>
      </c>
      <c r="C451">
        <v>266</v>
      </c>
      <c r="D451">
        <v>22</v>
      </c>
      <c r="E451">
        <v>414</v>
      </c>
      <c r="F451">
        <v>897</v>
      </c>
      <c r="G451">
        <f t="shared" si="30"/>
        <v>2063.3884297520663</v>
      </c>
      <c r="H451">
        <f t="shared" si="31"/>
        <v>2509.6074380165282</v>
      </c>
      <c r="I451">
        <f t="shared" si="32"/>
        <v>180.5268595041326</v>
      </c>
      <c r="J451">
        <f t="shared" si="33"/>
        <v>3763.2334710743776</v>
      </c>
      <c r="K451">
        <f t="shared" si="34"/>
        <v>8219.17355371901</v>
      </c>
    </row>
    <row r="452" spans="1:11" ht="12.75">
      <c r="A452" s="1">
        <v>38357.677083333336</v>
      </c>
      <c r="B452">
        <v>217</v>
      </c>
      <c r="C452">
        <v>264</v>
      </c>
      <c r="D452">
        <v>22</v>
      </c>
      <c r="E452">
        <v>414</v>
      </c>
      <c r="F452">
        <v>881</v>
      </c>
      <c r="G452">
        <f t="shared" si="30"/>
        <v>2067.8719008264466</v>
      </c>
      <c r="H452">
        <f t="shared" si="31"/>
        <v>2515.0826446280985</v>
      </c>
      <c r="I452">
        <f t="shared" si="32"/>
        <v>180.98140495867807</v>
      </c>
      <c r="J452">
        <f t="shared" si="33"/>
        <v>3771.787190082642</v>
      </c>
      <c r="K452">
        <f t="shared" si="34"/>
        <v>8237.541322314051</v>
      </c>
    </row>
    <row r="453" spans="1:11" ht="12.75">
      <c r="A453" s="1">
        <v>38357.6875</v>
      </c>
      <c r="B453">
        <v>217</v>
      </c>
      <c r="C453">
        <v>261</v>
      </c>
      <c r="D453">
        <v>22</v>
      </c>
      <c r="E453">
        <v>416</v>
      </c>
      <c r="F453">
        <v>886</v>
      </c>
      <c r="G453">
        <f aca="true" t="shared" si="35" ref="G453:G516">(B453+B452)/2*60*15/43560+G452</f>
        <v>2072.355371900827</v>
      </c>
      <c r="H453">
        <f aca="true" t="shared" si="36" ref="H453:H516">(C453+C452)/2*60*15/43560+H452</f>
        <v>2520.506198347107</v>
      </c>
      <c r="I453">
        <f aca="true" t="shared" si="37" ref="I453:I516">(D453+D452)/2*60*15/43560+I452</f>
        <v>181.43595041322354</v>
      </c>
      <c r="J453">
        <f aca="true" t="shared" si="38" ref="J453:J516">(E453+E452)/2*60*15/43560+J452</f>
        <v>3780.3615702479315</v>
      </c>
      <c r="K453">
        <f aca="true" t="shared" si="39" ref="K453:K516">(F453+F452)/2*60*15/43560+K452</f>
        <v>8255.795454545456</v>
      </c>
    </row>
    <row r="454" spans="1:11" ht="12.75">
      <c r="A454" s="1">
        <v>38357.697916666664</v>
      </c>
      <c r="B454">
        <v>213</v>
      </c>
      <c r="C454">
        <v>261</v>
      </c>
      <c r="D454">
        <v>21</v>
      </c>
      <c r="E454">
        <v>414</v>
      </c>
      <c r="F454">
        <v>891</v>
      </c>
      <c r="G454">
        <f t="shared" si="35"/>
        <v>2076.7975206611573</v>
      </c>
      <c r="H454">
        <f t="shared" si="36"/>
        <v>2525.898760330578</v>
      </c>
      <c r="I454">
        <f t="shared" si="37"/>
        <v>181.88016528925658</v>
      </c>
      <c r="J454">
        <f t="shared" si="38"/>
        <v>3788.935950413221</v>
      </c>
      <c r="K454">
        <f t="shared" si="39"/>
        <v>8274.152892561984</v>
      </c>
    </row>
    <row r="455" spans="1:11" ht="12.75">
      <c r="A455" s="1">
        <v>38357.708333333336</v>
      </c>
      <c r="B455">
        <v>213</v>
      </c>
      <c r="C455">
        <v>259</v>
      </c>
      <c r="D455">
        <v>21</v>
      </c>
      <c r="E455">
        <v>416</v>
      </c>
      <c r="F455">
        <v>899</v>
      </c>
      <c r="G455">
        <f t="shared" si="35"/>
        <v>2081.198347107438</v>
      </c>
      <c r="H455">
        <f t="shared" si="36"/>
        <v>2531.2706611570243</v>
      </c>
      <c r="I455">
        <f t="shared" si="37"/>
        <v>182.31404958677723</v>
      </c>
      <c r="J455">
        <f t="shared" si="38"/>
        <v>3797.51033057851</v>
      </c>
      <c r="K455">
        <f t="shared" si="39"/>
        <v>8292.644628099175</v>
      </c>
    </row>
    <row r="456" spans="1:11" ht="12.75">
      <c r="A456" s="1">
        <v>38357.71875</v>
      </c>
      <c r="B456">
        <v>217</v>
      </c>
      <c r="C456">
        <v>261</v>
      </c>
      <c r="D456">
        <v>21</v>
      </c>
      <c r="E456">
        <v>414</v>
      </c>
      <c r="F456">
        <v>897</v>
      </c>
      <c r="G456">
        <f t="shared" si="35"/>
        <v>2085.6404958677685</v>
      </c>
      <c r="H456">
        <f t="shared" si="36"/>
        <v>2536.6425619834704</v>
      </c>
      <c r="I456">
        <f t="shared" si="37"/>
        <v>182.74793388429788</v>
      </c>
      <c r="J456">
        <f t="shared" si="38"/>
        <v>3806.0847107437994</v>
      </c>
      <c r="K456">
        <f t="shared" si="39"/>
        <v>8311.19834710744</v>
      </c>
    </row>
    <row r="457" spans="1:11" ht="12.75">
      <c r="A457" s="1">
        <v>38357.729166666664</v>
      </c>
      <c r="B457">
        <v>213</v>
      </c>
      <c r="C457">
        <v>259</v>
      </c>
      <c r="D457">
        <v>21</v>
      </c>
      <c r="E457">
        <v>416</v>
      </c>
      <c r="F457">
        <v>891</v>
      </c>
      <c r="G457">
        <f t="shared" si="35"/>
        <v>2090.082644628099</v>
      </c>
      <c r="H457">
        <f t="shared" si="36"/>
        <v>2542.0144628099165</v>
      </c>
      <c r="I457">
        <f t="shared" si="37"/>
        <v>183.18181818181853</v>
      </c>
      <c r="J457">
        <f t="shared" si="38"/>
        <v>3814.6590909090887</v>
      </c>
      <c r="K457">
        <f t="shared" si="39"/>
        <v>8329.669421487606</v>
      </c>
    </row>
    <row r="458" spans="1:11" ht="12.75">
      <c r="A458" s="1">
        <v>38357.739583333336</v>
      </c>
      <c r="B458">
        <v>213</v>
      </c>
      <c r="C458">
        <v>261</v>
      </c>
      <c r="D458">
        <v>21</v>
      </c>
      <c r="E458">
        <v>414</v>
      </c>
      <c r="F458">
        <v>889</v>
      </c>
      <c r="G458">
        <f t="shared" si="35"/>
        <v>2094.48347107438</v>
      </c>
      <c r="H458">
        <f t="shared" si="36"/>
        <v>2547.3863636363626</v>
      </c>
      <c r="I458">
        <f t="shared" si="37"/>
        <v>183.61570247933918</v>
      </c>
      <c r="J458">
        <f t="shared" si="38"/>
        <v>3823.233471074378</v>
      </c>
      <c r="K458">
        <f t="shared" si="39"/>
        <v>8348.057851239671</v>
      </c>
    </row>
    <row r="459" spans="1:11" ht="12.75">
      <c r="A459" s="1">
        <v>38357.75</v>
      </c>
      <c r="B459">
        <v>213</v>
      </c>
      <c r="C459">
        <v>261</v>
      </c>
      <c r="D459">
        <v>21</v>
      </c>
      <c r="E459">
        <v>414</v>
      </c>
      <c r="F459">
        <v>904</v>
      </c>
      <c r="G459">
        <f t="shared" si="35"/>
        <v>2098.8842975206608</v>
      </c>
      <c r="H459">
        <f t="shared" si="36"/>
        <v>2552.778925619834</v>
      </c>
      <c r="I459">
        <f t="shared" si="37"/>
        <v>184.04958677685983</v>
      </c>
      <c r="J459">
        <f t="shared" si="38"/>
        <v>3831.7871900826426</v>
      </c>
      <c r="K459">
        <f t="shared" si="39"/>
        <v>8366.5805785124</v>
      </c>
    </row>
    <row r="460" spans="1:11" ht="12.75">
      <c r="A460" s="1">
        <v>38357.760416666664</v>
      </c>
      <c r="B460">
        <v>213</v>
      </c>
      <c r="C460">
        <v>261</v>
      </c>
      <c r="D460">
        <v>21</v>
      </c>
      <c r="E460">
        <v>416</v>
      </c>
      <c r="F460">
        <v>889</v>
      </c>
      <c r="G460">
        <f t="shared" si="35"/>
        <v>2103.2851239669417</v>
      </c>
      <c r="H460">
        <f t="shared" si="36"/>
        <v>2558.171487603305</v>
      </c>
      <c r="I460">
        <f t="shared" si="37"/>
        <v>184.48347107438047</v>
      </c>
      <c r="J460">
        <f t="shared" si="38"/>
        <v>3840.361570247932</v>
      </c>
      <c r="K460">
        <f t="shared" si="39"/>
        <v>8385.103305785127</v>
      </c>
    </row>
    <row r="461" spans="1:11" ht="12.75">
      <c r="A461" s="1">
        <v>38357.770833333336</v>
      </c>
      <c r="B461">
        <v>213</v>
      </c>
      <c r="C461">
        <v>261</v>
      </c>
      <c r="D461">
        <v>21</v>
      </c>
      <c r="E461">
        <v>414</v>
      </c>
      <c r="F461">
        <v>894</v>
      </c>
      <c r="G461">
        <f t="shared" si="35"/>
        <v>2107.6859504132226</v>
      </c>
      <c r="H461">
        <f t="shared" si="36"/>
        <v>2563.5640495867765</v>
      </c>
      <c r="I461">
        <f t="shared" si="37"/>
        <v>184.91735537190112</v>
      </c>
      <c r="J461">
        <f t="shared" si="38"/>
        <v>3848.9359504132212</v>
      </c>
      <c r="K461">
        <f t="shared" si="39"/>
        <v>8403.52272727273</v>
      </c>
    </row>
    <row r="462" spans="1:11" ht="12.75">
      <c r="A462" s="1">
        <v>38357.78125</v>
      </c>
      <c r="B462">
        <v>213</v>
      </c>
      <c r="C462">
        <v>261</v>
      </c>
      <c r="D462">
        <v>21</v>
      </c>
      <c r="E462">
        <v>414</v>
      </c>
      <c r="F462">
        <v>894</v>
      </c>
      <c r="G462">
        <f t="shared" si="35"/>
        <v>2112.0867768595035</v>
      </c>
      <c r="H462">
        <f t="shared" si="36"/>
        <v>2568.956611570248</v>
      </c>
      <c r="I462">
        <f t="shared" si="37"/>
        <v>185.35123966942177</v>
      </c>
      <c r="J462">
        <f t="shared" si="38"/>
        <v>3857.489669421486</v>
      </c>
      <c r="K462">
        <f t="shared" si="39"/>
        <v>8421.993801652896</v>
      </c>
    </row>
    <row r="463" spans="1:11" ht="12.75">
      <c r="A463" s="1">
        <v>38357.791666666664</v>
      </c>
      <c r="B463">
        <v>213</v>
      </c>
      <c r="C463">
        <v>261</v>
      </c>
      <c r="D463">
        <v>21</v>
      </c>
      <c r="E463">
        <v>411</v>
      </c>
      <c r="F463">
        <v>884</v>
      </c>
      <c r="G463">
        <f t="shared" si="35"/>
        <v>2116.4876033057844</v>
      </c>
      <c r="H463">
        <f t="shared" si="36"/>
        <v>2574.349173553719</v>
      </c>
      <c r="I463">
        <f t="shared" si="37"/>
        <v>185.78512396694242</v>
      </c>
      <c r="J463">
        <f t="shared" si="38"/>
        <v>3866.0123966942133</v>
      </c>
      <c r="K463">
        <f t="shared" si="39"/>
        <v>8440.361570247936</v>
      </c>
    </row>
    <row r="464" spans="1:11" ht="12.75">
      <c r="A464" s="1">
        <v>38357.802083333336</v>
      </c>
      <c r="B464">
        <v>209</v>
      </c>
      <c r="C464">
        <v>261</v>
      </c>
      <c r="D464">
        <v>21</v>
      </c>
      <c r="E464">
        <v>414</v>
      </c>
      <c r="F464">
        <v>886</v>
      </c>
      <c r="G464">
        <f t="shared" si="35"/>
        <v>2120.847107438016</v>
      </c>
      <c r="H464">
        <f t="shared" si="36"/>
        <v>2579.7417355371904</v>
      </c>
      <c r="I464">
        <f t="shared" si="37"/>
        <v>186.21900826446307</v>
      </c>
      <c r="J464">
        <f t="shared" si="38"/>
        <v>3874.535123966941</v>
      </c>
      <c r="K464">
        <f t="shared" si="39"/>
        <v>8458.646694214878</v>
      </c>
    </row>
    <row r="465" spans="1:11" ht="12.75">
      <c r="A465" s="1">
        <v>38357.8125</v>
      </c>
      <c r="B465">
        <v>213</v>
      </c>
      <c r="C465">
        <v>261</v>
      </c>
      <c r="D465">
        <v>21</v>
      </c>
      <c r="E465">
        <v>411</v>
      </c>
      <c r="F465">
        <v>894</v>
      </c>
      <c r="G465">
        <f t="shared" si="35"/>
        <v>2125.2066115702473</v>
      </c>
      <c r="H465">
        <f t="shared" si="36"/>
        <v>2585.1342975206617</v>
      </c>
      <c r="I465">
        <f t="shared" si="37"/>
        <v>186.65289256198372</v>
      </c>
      <c r="J465">
        <f t="shared" si="38"/>
        <v>3883.0578512396683</v>
      </c>
      <c r="K465">
        <f t="shared" si="39"/>
        <v>8477.035123966944</v>
      </c>
    </row>
    <row r="466" spans="1:11" ht="12.75">
      <c r="A466" s="1">
        <v>38357.822916666664</v>
      </c>
      <c r="B466">
        <v>209</v>
      </c>
      <c r="C466">
        <v>261</v>
      </c>
      <c r="D466">
        <v>21</v>
      </c>
      <c r="E466">
        <v>408</v>
      </c>
      <c r="F466">
        <v>889</v>
      </c>
      <c r="G466">
        <f t="shared" si="35"/>
        <v>2129.566115702479</v>
      </c>
      <c r="H466">
        <f t="shared" si="36"/>
        <v>2590.526859504133</v>
      </c>
      <c r="I466">
        <f t="shared" si="37"/>
        <v>187.08677685950437</v>
      </c>
      <c r="J466">
        <f t="shared" si="38"/>
        <v>3891.518595041321</v>
      </c>
      <c r="K466">
        <f t="shared" si="39"/>
        <v>8495.454545454546</v>
      </c>
    </row>
    <row r="467" spans="1:11" ht="12.75">
      <c r="A467" s="1">
        <v>38357.833333333336</v>
      </c>
      <c r="B467">
        <v>209</v>
      </c>
      <c r="C467">
        <v>259</v>
      </c>
      <c r="D467">
        <v>20</v>
      </c>
      <c r="E467">
        <v>411</v>
      </c>
      <c r="F467">
        <v>884</v>
      </c>
      <c r="G467">
        <f t="shared" si="35"/>
        <v>2133.8842975206608</v>
      </c>
      <c r="H467">
        <f t="shared" si="36"/>
        <v>2595.898760330579</v>
      </c>
      <c r="I467">
        <f t="shared" si="37"/>
        <v>187.51033057851262</v>
      </c>
      <c r="J467">
        <f t="shared" si="38"/>
        <v>3899.979338842974</v>
      </c>
      <c r="K467">
        <f t="shared" si="39"/>
        <v>8513.770661157025</v>
      </c>
    </row>
    <row r="468" spans="1:11" ht="12.75">
      <c r="A468" s="1">
        <v>38357.84375</v>
      </c>
      <c r="B468">
        <v>209</v>
      </c>
      <c r="C468">
        <v>259</v>
      </c>
      <c r="D468">
        <v>20</v>
      </c>
      <c r="E468">
        <v>411</v>
      </c>
      <c r="F468">
        <v>886</v>
      </c>
      <c r="G468">
        <f t="shared" si="35"/>
        <v>2138.2024793388427</v>
      </c>
      <c r="H468">
        <f t="shared" si="36"/>
        <v>2601.2500000000005</v>
      </c>
      <c r="I468">
        <f t="shared" si="37"/>
        <v>187.92355371900848</v>
      </c>
      <c r="J468">
        <f t="shared" si="38"/>
        <v>3908.471074380164</v>
      </c>
      <c r="K468">
        <f t="shared" si="39"/>
        <v>8532.055785123966</v>
      </c>
    </row>
    <row r="469" spans="1:11" ht="12.75">
      <c r="A469" s="1">
        <v>38357.854166666664</v>
      </c>
      <c r="B469">
        <v>209</v>
      </c>
      <c r="C469">
        <v>261</v>
      </c>
      <c r="D469">
        <v>20</v>
      </c>
      <c r="E469">
        <v>411</v>
      </c>
      <c r="F469">
        <v>881</v>
      </c>
      <c r="G469">
        <f t="shared" si="35"/>
        <v>2142.5206611570247</v>
      </c>
      <c r="H469">
        <f t="shared" si="36"/>
        <v>2606.6219008264466</v>
      </c>
      <c r="I469">
        <f t="shared" si="37"/>
        <v>188.33677685950434</v>
      </c>
      <c r="J469">
        <f t="shared" si="38"/>
        <v>3916.9628099173538</v>
      </c>
      <c r="K469">
        <f t="shared" si="39"/>
        <v>8550.309917355371</v>
      </c>
    </row>
    <row r="470" spans="1:11" ht="12.75">
      <c r="A470" s="1">
        <v>38357.864583333336</v>
      </c>
      <c r="B470">
        <v>209</v>
      </c>
      <c r="C470">
        <v>261</v>
      </c>
      <c r="D470">
        <v>20</v>
      </c>
      <c r="E470">
        <v>414</v>
      </c>
      <c r="F470">
        <v>889</v>
      </c>
      <c r="G470">
        <f t="shared" si="35"/>
        <v>2146.8388429752067</v>
      </c>
      <c r="H470">
        <f t="shared" si="36"/>
        <v>2612.014462809918</v>
      </c>
      <c r="I470">
        <f t="shared" si="37"/>
        <v>188.7500000000002</v>
      </c>
      <c r="J470">
        <f t="shared" si="38"/>
        <v>3925.4855371900812</v>
      </c>
      <c r="K470">
        <f t="shared" si="39"/>
        <v>8568.595041322313</v>
      </c>
    </row>
    <row r="471" spans="1:11" ht="12.75">
      <c r="A471" s="1">
        <v>38357.875</v>
      </c>
      <c r="B471">
        <v>209</v>
      </c>
      <c r="C471">
        <v>264</v>
      </c>
      <c r="D471">
        <v>20</v>
      </c>
      <c r="E471">
        <v>414</v>
      </c>
      <c r="F471">
        <v>889</v>
      </c>
      <c r="G471">
        <f t="shared" si="35"/>
        <v>2151.1570247933887</v>
      </c>
      <c r="H471">
        <f t="shared" si="36"/>
        <v>2617.4380165289263</v>
      </c>
      <c r="I471">
        <f t="shared" si="37"/>
        <v>189.16322314049606</v>
      </c>
      <c r="J471">
        <f t="shared" si="38"/>
        <v>3934.039256198346</v>
      </c>
      <c r="K471">
        <f t="shared" si="39"/>
        <v>8586.962809917353</v>
      </c>
    </row>
    <row r="472" spans="1:11" ht="12.75">
      <c r="A472" s="1">
        <v>38357.885416666664</v>
      </c>
      <c r="B472">
        <v>209</v>
      </c>
      <c r="C472">
        <v>264</v>
      </c>
      <c r="D472">
        <v>20</v>
      </c>
      <c r="E472">
        <v>411</v>
      </c>
      <c r="F472">
        <v>886</v>
      </c>
      <c r="G472">
        <f t="shared" si="35"/>
        <v>2155.4752066115707</v>
      </c>
      <c r="H472">
        <f t="shared" si="36"/>
        <v>2622.8925619834718</v>
      </c>
      <c r="I472">
        <f t="shared" si="37"/>
        <v>189.57644628099192</v>
      </c>
      <c r="J472">
        <f t="shared" si="38"/>
        <v>3942.5619834710733</v>
      </c>
      <c r="K472">
        <f t="shared" si="39"/>
        <v>8605.299586776857</v>
      </c>
    </row>
    <row r="473" spans="1:11" ht="12.75">
      <c r="A473" s="1">
        <v>38357.895833333336</v>
      </c>
      <c r="B473">
        <v>209</v>
      </c>
      <c r="C473">
        <v>261</v>
      </c>
      <c r="D473">
        <v>20</v>
      </c>
      <c r="E473">
        <v>408</v>
      </c>
      <c r="F473">
        <v>879</v>
      </c>
      <c r="G473">
        <f t="shared" si="35"/>
        <v>2159.7933884297527</v>
      </c>
      <c r="H473">
        <f t="shared" si="36"/>
        <v>2628.31611570248</v>
      </c>
      <c r="I473">
        <f t="shared" si="37"/>
        <v>189.98966942148778</v>
      </c>
      <c r="J473">
        <f t="shared" si="38"/>
        <v>3951.022727272726</v>
      </c>
      <c r="K473">
        <f t="shared" si="39"/>
        <v>8623.533057851237</v>
      </c>
    </row>
    <row r="474" spans="1:11" ht="12.75">
      <c r="A474" s="1">
        <v>38357.90625</v>
      </c>
      <c r="B474">
        <v>209</v>
      </c>
      <c r="C474">
        <v>261</v>
      </c>
      <c r="D474">
        <v>20</v>
      </c>
      <c r="E474">
        <v>408</v>
      </c>
      <c r="F474">
        <v>886</v>
      </c>
      <c r="G474">
        <f t="shared" si="35"/>
        <v>2164.1115702479347</v>
      </c>
      <c r="H474">
        <f t="shared" si="36"/>
        <v>2633.7086776859514</v>
      </c>
      <c r="I474">
        <f t="shared" si="37"/>
        <v>190.40289256198363</v>
      </c>
      <c r="J474">
        <f t="shared" si="38"/>
        <v>3959.452479338842</v>
      </c>
      <c r="K474">
        <f t="shared" si="39"/>
        <v>8641.766528925617</v>
      </c>
    </row>
    <row r="475" spans="1:11" ht="12.75">
      <c r="A475" s="1">
        <v>38357.916666666664</v>
      </c>
      <c r="B475">
        <v>209</v>
      </c>
      <c r="C475">
        <v>261</v>
      </c>
      <c r="D475">
        <v>20</v>
      </c>
      <c r="E475">
        <v>408</v>
      </c>
      <c r="F475">
        <v>884</v>
      </c>
      <c r="G475">
        <f t="shared" si="35"/>
        <v>2168.4297520661166</v>
      </c>
      <c r="H475">
        <f t="shared" si="36"/>
        <v>2639.1012396694227</v>
      </c>
      <c r="I475">
        <f t="shared" si="37"/>
        <v>190.8161157024795</v>
      </c>
      <c r="J475">
        <f t="shared" si="38"/>
        <v>3967.8822314049576</v>
      </c>
      <c r="K475">
        <f t="shared" si="39"/>
        <v>8660.051652892558</v>
      </c>
    </row>
    <row r="476" spans="1:11" ht="12.75">
      <c r="A476" s="1">
        <v>38357.927083333336</v>
      </c>
      <c r="B476">
        <v>209</v>
      </c>
      <c r="C476">
        <v>261</v>
      </c>
      <c r="D476">
        <v>20</v>
      </c>
      <c r="E476">
        <v>414</v>
      </c>
      <c r="F476">
        <v>891</v>
      </c>
      <c r="G476">
        <f t="shared" si="35"/>
        <v>2172.7479338842986</v>
      </c>
      <c r="H476">
        <f t="shared" si="36"/>
        <v>2644.493801652894</v>
      </c>
      <c r="I476">
        <f t="shared" si="37"/>
        <v>191.22933884297535</v>
      </c>
      <c r="J476">
        <f t="shared" si="38"/>
        <v>3976.3739669421475</v>
      </c>
      <c r="K476">
        <f t="shared" si="39"/>
        <v>8678.388429752062</v>
      </c>
    </row>
    <row r="477" spans="1:11" ht="12.75">
      <c r="A477" s="1">
        <v>38357.9375</v>
      </c>
      <c r="B477">
        <v>209</v>
      </c>
      <c r="C477">
        <v>261</v>
      </c>
      <c r="D477">
        <v>20</v>
      </c>
      <c r="E477">
        <v>408</v>
      </c>
      <c r="F477">
        <v>889</v>
      </c>
      <c r="G477">
        <f t="shared" si="35"/>
        <v>2177.0661157024806</v>
      </c>
      <c r="H477">
        <f t="shared" si="36"/>
        <v>2649.8863636363653</v>
      </c>
      <c r="I477">
        <f t="shared" si="37"/>
        <v>191.6425619834712</v>
      </c>
      <c r="J477">
        <f t="shared" si="38"/>
        <v>3984.8657024793374</v>
      </c>
      <c r="K477">
        <f t="shared" si="39"/>
        <v>8696.776859504127</v>
      </c>
    </row>
    <row r="478" spans="1:11" ht="12.75">
      <c r="A478" s="1">
        <v>38357.947916666664</v>
      </c>
      <c r="B478">
        <v>209</v>
      </c>
      <c r="C478">
        <v>261</v>
      </c>
      <c r="D478">
        <v>20</v>
      </c>
      <c r="E478">
        <v>411</v>
      </c>
      <c r="F478">
        <v>884</v>
      </c>
      <c r="G478">
        <f t="shared" si="35"/>
        <v>2181.3842975206626</v>
      </c>
      <c r="H478">
        <f t="shared" si="36"/>
        <v>2655.2789256198366</v>
      </c>
      <c r="I478">
        <f t="shared" si="37"/>
        <v>192.05578512396707</v>
      </c>
      <c r="J478">
        <f t="shared" si="38"/>
        <v>3993.3264462809902</v>
      </c>
      <c r="K478">
        <f t="shared" si="39"/>
        <v>8715.092975206606</v>
      </c>
    </row>
    <row r="479" spans="1:11" ht="12.75">
      <c r="A479" s="1">
        <v>38357.958333333336</v>
      </c>
      <c r="B479">
        <v>205</v>
      </c>
      <c r="C479">
        <v>259</v>
      </c>
      <c r="D479">
        <v>20</v>
      </c>
      <c r="E479">
        <v>411</v>
      </c>
      <c r="F479">
        <v>886</v>
      </c>
      <c r="G479">
        <f t="shared" si="35"/>
        <v>2185.6611570247946</v>
      </c>
      <c r="H479">
        <f t="shared" si="36"/>
        <v>2660.6508264462827</v>
      </c>
      <c r="I479">
        <f t="shared" si="37"/>
        <v>192.46900826446293</v>
      </c>
      <c r="J479">
        <f t="shared" si="38"/>
        <v>4001.81818181818</v>
      </c>
      <c r="K479">
        <f t="shared" si="39"/>
        <v>8733.378099173548</v>
      </c>
    </row>
    <row r="480" spans="1:11" ht="12.75">
      <c r="A480" s="1">
        <v>38357.96875</v>
      </c>
      <c r="B480">
        <v>209</v>
      </c>
      <c r="C480">
        <v>259</v>
      </c>
      <c r="D480">
        <v>20</v>
      </c>
      <c r="E480">
        <v>411</v>
      </c>
      <c r="F480">
        <v>889</v>
      </c>
      <c r="G480">
        <f t="shared" si="35"/>
        <v>2189.9380165289267</v>
      </c>
      <c r="H480">
        <f t="shared" si="36"/>
        <v>2666.002066115704</v>
      </c>
      <c r="I480">
        <f t="shared" si="37"/>
        <v>192.8822314049588</v>
      </c>
      <c r="J480">
        <f t="shared" si="38"/>
        <v>4010.30991735537</v>
      </c>
      <c r="K480">
        <f t="shared" si="39"/>
        <v>8751.714876033051</v>
      </c>
    </row>
    <row r="481" spans="1:11" ht="12.75">
      <c r="A481" s="1">
        <v>38357.979166666664</v>
      </c>
      <c r="B481">
        <v>209</v>
      </c>
      <c r="C481">
        <v>256</v>
      </c>
      <c r="D481">
        <v>20</v>
      </c>
      <c r="E481">
        <v>408</v>
      </c>
      <c r="F481">
        <v>889</v>
      </c>
      <c r="G481">
        <f t="shared" si="35"/>
        <v>2194.2561983471087</v>
      </c>
      <c r="H481">
        <f t="shared" si="36"/>
        <v>2671.3223140495884</v>
      </c>
      <c r="I481">
        <f t="shared" si="37"/>
        <v>193.29545454545465</v>
      </c>
      <c r="J481">
        <f t="shared" si="38"/>
        <v>4018.770661157023</v>
      </c>
      <c r="K481">
        <f t="shared" si="39"/>
        <v>8770.082644628092</v>
      </c>
    </row>
    <row r="482" spans="1:11" ht="12.75">
      <c r="A482" s="1">
        <v>38357.989583333336</v>
      </c>
      <c r="B482">
        <v>205</v>
      </c>
      <c r="C482">
        <v>256</v>
      </c>
      <c r="D482">
        <v>20</v>
      </c>
      <c r="E482">
        <v>408</v>
      </c>
      <c r="F482">
        <v>881</v>
      </c>
      <c r="G482">
        <f t="shared" si="35"/>
        <v>2198.5330578512408</v>
      </c>
      <c r="H482">
        <f t="shared" si="36"/>
        <v>2676.6115702479356</v>
      </c>
      <c r="I482">
        <f t="shared" si="37"/>
        <v>193.7086776859505</v>
      </c>
      <c r="J482">
        <f t="shared" si="38"/>
        <v>4027.2004132231386</v>
      </c>
      <c r="K482">
        <f t="shared" si="39"/>
        <v>8788.367768595033</v>
      </c>
    </row>
    <row r="483" spans="1:22" ht="12.75">
      <c r="A483" s="1">
        <v>38358</v>
      </c>
      <c r="B483">
        <v>205</v>
      </c>
      <c r="C483">
        <v>256</v>
      </c>
      <c r="D483">
        <v>20</v>
      </c>
      <c r="E483">
        <v>408</v>
      </c>
      <c r="F483">
        <v>889</v>
      </c>
      <c r="G483">
        <f t="shared" si="35"/>
        <v>2202.7685950413234</v>
      </c>
      <c r="H483">
        <f t="shared" si="36"/>
        <v>2681.9008264462827</v>
      </c>
      <c r="I483">
        <f t="shared" si="37"/>
        <v>194.12190082644636</v>
      </c>
      <c r="J483">
        <f t="shared" si="38"/>
        <v>4035.6301652892544</v>
      </c>
      <c r="K483">
        <f t="shared" si="39"/>
        <v>8806.652892561975</v>
      </c>
      <c r="L483">
        <f>(G483-G387)*43560/(86400)</f>
        <v>216.3958333333322</v>
      </c>
      <c r="M483">
        <f>(H483-H387)*43560/(86400)</f>
        <v>266.25000000000165</v>
      </c>
      <c r="N483">
        <f>(I483-I387)*43560/(86400)</f>
        <v>21.322916666666682</v>
      </c>
      <c r="O483">
        <f>(J483-J387)*43560/(86400)</f>
        <v>413.1874999999997</v>
      </c>
      <c r="P483">
        <f>(K483-K387)*43560/(86400)</f>
        <v>890.3854166666615</v>
      </c>
      <c r="R483">
        <v>216.29166666666586</v>
      </c>
      <c r="S483">
        <v>266.12500000000296</v>
      </c>
      <c r="T483">
        <v>21.3125</v>
      </c>
      <c r="U483">
        <v>413.1875</v>
      </c>
      <c r="V483">
        <v>890.4374999999927</v>
      </c>
    </row>
    <row r="484" spans="1:11" ht="12.75">
      <c r="A484" s="1">
        <v>38358.010416666664</v>
      </c>
      <c r="B484">
        <v>209</v>
      </c>
      <c r="C484">
        <v>253</v>
      </c>
      <c r="D484">
        <v>20</v>
      </c>
      <c r="E484">
        <v>408</v>
      </c>
      <c r="F484">
        <v>889</v>
      </c>
      <c r="G484">
        <f t="shared" si="35"/>
        <v>2207.0454545454554</v>
      </c>
      <c r="H484">
        <f t="shared" si="36"/>
        <v>2687.159090909093</v>
      </c>
      <c r="I484">
        <f t="shared" si="37"/>
        <v>194.53512396694222</v>
      </c>
      <c r="J484">
        <f t="shared" si="38"/>
        <v>4044.05991735537</v>
      </c>
      <c r="K484">
        <f t="shared" si="39"/>
        <v>8825.020661157016</v>
      </c>
    </row>
    <row r="485" spans="1:11" ht="12.75">
      <c r="A485" s="1">
        <v>38358.020833333336</v>
      </c>
      <c r="B485">
        <v>205</v>
      </c>
      <c r="C485">
        <v>256</v>
      </c>
      <c r="D485">
        <v>20</v>
      </c>
      <c r="E485">
        <v>411</v>
      </c>
      <c r="F485">
        <v>889</v>
      </c>
      <c r="G485">
        <f t="shared" si="35"/>
        <v>2211.3223140495875</v>
      </c>
      <c r="H485">
        <f t="shared" si="36"/>
        <v>2692.417355371903</v>
      </c>
      <c r="I485">
        <f t="shared" si="37"/>
        <v>194.94834710743808</v>
      </c>
      <c r="J485">
        <f t="shared" si="38"/>
        <v>4052.520661157023</v>
      </c>
      <c r="K485">
        <f t="shared" si="39"/>
        <v>8843.388429752056</v>
      </c>
    </row>
    <row r="486" spans="1:11" ht="12.75">
      <c r="A486" s="1">
        <v>38358.03125</v>
      </c>
      <c r="B486">
        <v>209</v>
      </c>
      <c r="C486">
        <v>253</v>
      </c>
      <c r="D486">
        <v>20</v>
      </c>
      <c r="E486">
        <v>408</v>
      </c>
      <c r="F486">
        <v>881</v>
      </c>
      <c r="G486">
        <f t="shared" si="35"/>
        <v>2215.5991735537195</v>
      </c>
      <c r="H486">
        <f t="shared" si="36"/>
        <v>2697.675619834713</v>
      </c>
      <c r="I486">
        <f t="shared" si="37"/>
        <v>195.36157024793394</v>
      </c>
      <c r="J486">
        <f t="shared" si="38"/>
        <v>4060.9814049586757</v>
      </c>
      <c r="K486">
        <f t="shared" si="39"/>
        <v>8861.673553718998</v>
      </c>
    </row>
    <row r="487" spans="1:11" ht="12.75">
      <c r="A487" s="1">
        <v>38358.041666666664</v>
      </c>
      <c r="B487">
        <v>205</v>
      </c>
      <c r="C487">
        <v>256</v>
      </c>
      <c r="D487">
        <v>20</v>
      </c>
      <c r="E487">
        <v>408</v>
      </c>
      <c r="F487">
        <v>879</v>
      </c>
      <c r="G487">
        <f t="shared" si="35"/>
        <v>2219.8760330578516</v>
      </c>
      <c r="H487">
        <f t="shared" si="36"/>
        <v>2702.933884297523</v>
      </c>
      <c r="I487">
        <f t="shared" si="37"/>
        <v>195.7747933884298</v>
      </c>
      <c r="J487">
        <f t="shared" si="38"/>
        <v>4069.4111570247915</v>
      </c>
      <c r="K487">
        <f t="shared" si="39"/>
        <v>8879.855371900816</v>
      </c>
    </row>
    <row r="488" spans="1:11" ht="12.75">
      <c r="A488" s="1">
        <v>38358.052083333336</v>
      </c>
      <c r="B488">
        <v>205</v>
      </c>
      <c r="C488">
        <v>253</v>
      </c>
      <c r="D488">
        <v>20</v>
      </c>
      <c r="E488">
        <v>414</v>
      </c>
      <c r="F488">
        <v>881</v>
      </c>
      <c r="G488">
        <f t="shared" si="35"/>
        <v>2224.111570247934</v>
      </c>
      <c r="H488">
        <f t="shared" si="36"/>
        <v>2708.192148760333</v>
      </c>
      <c r="I488">
        <f t="shared" si="37"/>
        <v>196.18801652892566</v>
      </c>
      <c r="J488">
        <f t="shared" si="38"/>
        <v>4077.9028925619814</v>
      </c>
      <c r="K488">
        <f t="shared" si="39"/>
        <v>8898.037190082634</v>
      </c>
    </row>
    <row r="489" spans="1:11" ht="12.75">
      <c r="A489" s="1">
        <v>38358.0625</v>
      </c>
      <c r="B489">
        <v>205</v>
      </c>
      <c r="C489">
        <v>253</v>
      </c>
      <c r="D489">
        <v>20</v>
      </c>
      <c r="E489">
        <v>411</v>
      </c>
      <c r="F489">
        <v>891</v>
      </c>
      <c r="G489">
        <f t="shared" si="35"/>
        <v>2228.347107438017</v>
      </c>
      <c r="H489">
        <f t="shared" si="36"/>
        <v>2713.4194214876056</v>
      </c>
      <c r="I489">
        <f t="shared" si="37"/>
        <v>196.60123966942152</v>
      </c>
      <c r="J489">
        <f t="shared" si="38"/>
        <v>4086.425619834709</v>
      </c>
      <c r="K489">
        <f t="shared" si="39"/>
        <v>8916.3429752066</v>
      </c>
    </row>
    <row r="490" spans="1:11" ht="12.75">
      <c r="A490" s="1">
        <v>38358.072916666664</v>
      </c>
      <c r="B490">
        <v>205</v>
      </c>
      <c r="C490">
        <v>253</v>
      </c>
      <c r="D490">
        <v>20</v>
      </c>
      <c r="E490">
        <v>411</v>
      </c>
      <c r="F490">
        <v>891</v>
      </c>
      <c r="G490">
        <f t="shared" si="35"/>
        <v>2232.5826446280994</v>
      </c>
      <c r="H490">
        <f t="shared" si="36"/>
        <v>2718.646694214878</v>
      </c>
      <c r="I490">
        <f t="shared" si="37"/>
        <v>197.01446280991738</v>
      </c>
      <c r="J490">
        <f t="shared" si="38"/>
        <v>4094.917355371899</v>
      </c>
      <c r="K490">
        <f t="shared" si="39"/>
        <v>8934.75206611569</v>
      </c>
    </row>
    <row r="491" spans="1:11" ht="12.75">
      <c r="A491" s="1">
        <v>38358.083333333336</v>
      </c>
      <c r="B491">
        <v>205</v>
      </c>
      <c r="C491">
        <v>253</v>
      </c>
      <c r="D491">
        <v>20</v>
      </c>
      <c r="E491">
        <v>408</v>
      </c>
      <c r="F491">
        <v>879</v>
      </c>
      <c r="G491">
        <f t="shared" si="35"/>
        <v>2236.818181818182</v>
      </c>
      <c r="H491">
        <f t="shared" si="36"/>
        <v>2723.8739669421507</v>
      </c>
      <c r="I491">
        <f t="shared" si="37"/>
        <v>197.42768595041323</v>
      </c>
      <c r="J491">
        <f t="shared" si="38"/>
        <v>4103.378099173552</v>
      </c>
      <c r="K491">
        <f t="shared" si="39"/>
        <v>8953.037190082632</v>
      </c>
    </row>
    <row r="492" spans="1:11" ht="12.75">
      <c r="A492" s="1">
        <v>38358.09375</v>
      </c>
      <c r="B492">
        <v>205</v>
      </c>
      <c r="C492">
        <v>253</v>
      </c>
      <c r="D492">
        <v>20</v>
      </c>
      <c r="E492">
        <v>408</v>
      </c>
      <c r="F492">
        <v>881</v>
      </c>
      <c r="G492">
        <f t="shared" si="35"/>
        <v>2241.0537190082646</v>
      </c>
      <c r="H492">
        <f t="shared" si="36"/>
        <v>2729.101239669423</v>
      </c>
      <c r="I492">
        <f t="shared" si="37"/>
        <v>197.8409090909091</v>
      </c>
      <c r="J492">
        <f t="shared" si="38"/>
        <v>4111.807851239668</v>
      </c>
      <c r="K492">
        <f t="shared" si="39"/>
        <v>8971.21900826445</v>
      </c>
    </row>
    <row r="493" spans="1:11" ht="12.75">
      <c r="A493" s="1">
        <v>38358.104166666664</v>
      </c>
      <c r="B493">
        <v>205</v>
      </c>
      <c r="C493">
        <v>253</v>
      </c>
      <c r="D493">
        <v>20</v>
      </c>
      <c r="E493">
        <v>411</v>
      </c>
      <c r="F493">
        <v>884</v>
      </c>
      <c r="G493">
        <f t="shared" si="35"/>
        <v>2245.289256198347</v>
      </c>
      <c r="H493">
        <f t="shared" si="36"/>
        <v>2734.3285123966957</v>
      </c>
      <c r="I493">
        <f t="shared" si="37"/>
        <v>198.25413223140495</v>
      </c>
      <c r="J493">
        <f t="shared" si="38"/>
        <v>4120.268595041321</v>
      </c>
      <c r="K493">
        <f t="shared" si="39"/>
        <v>8989.45247933883</v>
      </c>
    </row>
    <row r="494" spans="1:11" ht="12.75">
      <c r="A494" s="1">
        <v>38358.114583333336</v>
      </c>
      <c r="B494">
        <v>205</v>
      </c>
      <c r="C494">
        <v>253</v>
      </c>
      <c r="D494">
        <v>20</v>
      </c>
      <c r="E494">
        <v>406</v>
      </c>
      <c r="F494">
        <v>881</v>
      </c>
      <c r="G494">
        <f t="shared" si="35"/>
        <v>2249.5247933884298</v>
      </c>
      <c r="H494">
        <f t="shared" si="36"/>
        <v>2739.5557851239682</v>
      </c>
      <c r="I494">
        <f t="shared" si="37"/>
        <v>198.6673553719008</v>
      </c>
      <c r="J494">
        <f t="shared" si="38"/>
        <v>4128.708677685949</v>
      </c>
      <c r="K494">
        <f t="shared" si="39"/>
        <v>9007.68595041321</v>
      </c>
    </row>
    <row r="495" spans="1:11" ht="12.75">
      <c r="A495" s="1">
        <v>38358.125</v>
      </c>
      <c r="B495">
        <v>205</v>
      </c>
      <c r="C495">
        <v>253</v>
      </c>
      <c r="D495">
        <v>20</v>
      </c>
      <c r="E495">
        <v>414</v>
      </c>
      <c r="F495">
        <v>881</v>
      </c>
      <c r="G495">
        <f t="shared" si="35"/>
        <v>2253.7603305785124</v>
      </c>
      <c r="H495">
        <f t="shared" si="36"/>
        <v>2744.7830578512408</v>
      </c>
      <c r="I495">
        <f t="shared" si="37"/>
        <v>199.08057851239667</v>
      </c>
      <c r="J495">
        <f t="shared" si="38"/>
        <v>4137.179752066114</v>
      </c>
      <c r="K495">
        <f t="shared" si="39"/>
        <v>9025.888429752053</v>
      </c>
    </row>
    <row r="496" spans="1:11" ht="12.75">
      <c r="A496" s="1">
        <v>38358.135416666664</v>
      </c>
      <c r="B496">
        <v>205</v>
      </c>
      <c r="C496">
        <v>251</v>
      </c>
      <c r="D496">
        <v>20</v>
      </c>
      <c r="E496">
        <v>411</v>
      </c>
      <c r="F496">
        <v>881</v>
      </c>
      <c r="G496">
        <f t="shared" si="35"/>
        <v>2257.995867768595</v>
      </c>
      <c r="H496">
        <f t="shared" si="36"/>
        <v>2749.9896694214885</v>
      </c>
      <c r="I496">
        <f t="shared" si="37"/>
        <v>199.49380165289253</v>
      </c>
      <c r="J496">
        <f t="shared" si="38"/>
        <v>4145.702479338841</v>
      </c>
      <c r="K496">
        <f t="shared" si="39"/>
        <v>9044.090909090895</v>
      </c>
    </row>
    <row r="497" spans="1:11" ht="12.75">
      <c r="A497" s="1">
        <v>38358.145833333336</v>
      </c>
      <c r="B497">
        <v>201</v>
      </c>
      <c r="C497">
        <v>251</v>
      </c>
      <c r="D497">
        <v>20</v>
      </c>
      <c r="E497">
        <v>411</v>
      </c>
      <c r="F497">
        <v>879</v>
      </c>
      <c r="G497">
        <f t="shared" si="35"/>
        <v>2262.190082644628</v>
      </c>
      <c r="H497">
        <f t="shared" si="36"/>
        <v>2755.1756198347116</v>
      </c>
      <c r="I497">
        <f t="shared" si="37"/>
        <v>199.9070247933884</v>
      </c>
      <c r="J497">
        <f t="shared" si="38"/>
        <v>4154.194214876031</v>
      </c>
      <c r="K497">
        <f t="shared" si="39"/>
        <v>9062.272727272713</v>
      </c>
    </row>
    <row r="498" spans="1:11" ht="12.75">
      <c r="A498" s="1">
        <v>38358.15625</v>
      </c>
      <c r="B498">
        <v>205</v>
      </c>
      <c r="C498">
        <v>251</v>
      </c>
      <c r="D498">
        <v>20</v>
      </c>
      <c r="E498">
        <v>408</v>
      </c>
      <c r="F498">
        <v>881</v>
      </c>
      <c r="G498">
        <f t="shared" si="35"/>
        <v>2266.384297520661</v>
      </c>
      <c r="H498">
        <f t="shared" si="36"/>
        <v>2760.3615702479347</v>
      </c>
      <c r="I498">
        <f t="shared" si="37"/>
        <v>200.32024793388425</v>
      </c>
      <c r="J498">
        <f t="shared" si="38"/>
        <v>4162.654958677684</v>
      </c>
      <c r="K498">
        <f t="shared" si="39"/>
        <v>9080.454545454531</v>
      </c>
    </row>
    <row r="499" spans="1:11" ht="12.75">
      <c r="A499" s="1">
        <v>38358.166666666664</v>
      </c>
      <c r="B499">
        <v>205</v>
      </c>
      <c r="C499">
        <v>253</v>
      </c>
      <c r="D499">
        <v>20</v>
      </c>
      <c r="E499">
        <v>408</v>
      </c>
      <c r="F499">
        <v>879</v>
      </c>
      <c r="G499">
        <f t="shared" si="35"/>
        <v>2270.619834710744</v>
      </c>
      <c r="H499">
        <f t="shared" si="36"/>
        <v>2765.5681818181824</v>
      </c>
      <c r="I499">
        <f t="shared" si="37"/>
        <v>200.7334710743801</v>
      </c>
      <c r="J499">
        <f t="shared" si="38"/>
        <v>4171.084710743799</v>
      </c>
      <c r="K499">
        <f t="shared" si="39"/>
        <v>9098.63636363635</v>
      </c>
    </row>
    <row r="500" spans="1:11" ht="12.75">
      <c r="A500" s="1">
        <v>38358.177083333336</v>
      </c>
      <c r="B500">
        <v>205</v>
      </c>
      <c r="C500">
        <v>251</v>
      </c>
      <c r="D500">
        <v>20</v>
      </c>
      <c r="E500">
        <v>408</v>
      </c>
      <c r="F500">
        <v>881</v>
      </c>
      <c r="G500">
        <f t="shared" si="35"/>
        <v>2274.8553719008264</v>
      </c>
      <c r="H500">
        <f t="shared" si="36"/>
        <v>2770.77479338843</v>
      </c>
      <c r="I500">
        <f t="shared" si="37"/>
        <v>201.14669421487596</v>
      </c>
      <c r="J500">
        <f t="shared" si="38"/>
        <v>4179.514462809915</v>
      </c>
      <c r="K500">
        <f t="shared" si="39"/>
        <v>9116.818181818167</v>
      </c>
    </row>
    <row r="501" spans="1:11" ht="12.75">
      <c r="A501" s="1">
        <v>38358.1875</v>
      </c>
      <c r="B501">
        <v>205</v>
      </c>
      <c r="C501">
        <v>251</v>
      </c>
      <c r="D501">
        <v>20</v>
      </c>
      <c r="E501">
        <v>411</v>
      </c>
      <c r="F501">
        <v>879</v>
      </c>
      <c r="G501">
        <f t="shared" si="35"/>
        <v>2279.090909090909</v>
      </c>
      <c r="H501">
        <f t="shared" si="36"/>
        <v>2775.9607438016533</v>
      </c>
      <c r="I501">
        <f t="shared" si="37"/>
        <v>201.55991735537182</v>
      </c>
      <c r="J501">
        <f t="shared" si="38"/>
        <v>4187.975206611568</v>
      </c>
      <c r="K501">
        <f t="shared" si="39"/>
        <v>9134.999999999985</v>
      </c>
    </row>
    <row r="502" spans="1:11" ht="12.75">
      <c r="A502" s="1">
        <v>38358.197916666664</v>
      </c>
      <c r="B502">
        <v>205</v>
      </c>
      <c r="C502">
        <v>251</v>
      </c>
      <c r="D502">
        <v>20</v>
      </c>
      <c r="E502">
        <v>411</v>
      </c>
      <c r="F502">
        <v>886</v>
      </c>
      <c r="G502">
        <f t="shared" si="35"/>
        <v>2283.3264462809916</v>
      </c>
      <c r="H502">
        <f t="shared" si="36"/>
        <v>2781.1466942148763</v>
      </c>
      <c r="I502">
        <f t="shared" si="37"/>
        <v>201.97314049586768</v>
      </c>
      <c r="J502">
        <f t="shared" si="38"/>
        <v>4196.466942148758</v>
      </c>
      <c r="K502">
        <f t="shared" si="39"/>
        <v>9153.233471074365</v>
      </c>
    </row>
    <row r="503" spans="1:11" ht="12.75">
      <c r="A503" s="1">
        <v>38358.208333333336</v>
      </c>
      <c r="B503">
        <v>201</v>
      </c>
      <c r="C503">
        <v>248</v>
      </c>
      <c r="D503">
        <v>20</v>
      </c>
      <c r="E503">
        <v>411</v>
      </c>
      <c r="F503">
        <v>868</v>
      </c>
      <c r="G503">
        <f t="shared" si="35"/>
        <v>2287.5206611570247</v>
      </c>
      <c r="H503">
        <f t="shared" si="36"/>
        <v>2786.3016528925623</v>
      </c>
      <c r="I503">
        <f t="shared" si="37"/>
        <v>202.38636363636354</v>
      </c>
      <c r="J503">
        <f t="shared" si="38"/>
        <v>4204.958677685948</v>
      </c>
      <c r="K503">
        <f t="shared" si="39"/>
        <v>9171.35330578511</v>
      </c>
    </row>
    <row r="504" spans="1:11" ht="12.75">
      <c r="A504" s="1">
        <v>38358.21875</v>
      </c>
      <c r="B504">
        <v>201</v>
      </c>
      <c r="C504">
        <v>251</v>
      </c>
      <c r="D504">
        <v>20</v>
      </c>
      <c r="E504">
        <v>411</v>
      </c>
      <c r="F504">
        <v>879</v>
      </c>
      <c r="G504">
        <f t="shared" si="35"/>
        <v>2291.6735537190084</v>
      </c>
      <c r="H504">
        <f t="shared" si="36"/>
        <v>2791.4566115702482</v>
      </c>
      <c r="I504">
        <f t="shared" si="37"/>
        <v>202.7995867768594</v>
      </c>
      <c r="J504">
        <f t="shared" si="38"/>
        <v>4213.450413223138</v>
      </c>
      <c r="K504">
        <f t="shared" si="39"/>
        <v>9189.400826446266</v>
      </c>
    </row>
    <row r="505" spans="1:11" ht="12.75">
      <c r="A505" s="1">
        <v>38358.229166666664</v>
      </c>
      <c r="B505">
        <v>201</v>
      </c>
      <c r="C505">
        <v>248</v>
      </c>
      <c r="D505">
        <v>20</v>
      </c>
      <c r="E505">
        <v>408</v>
      </c>
      <c r="F505">
        <v>881</v>
      </c>
      <c r="G505">
        <f t="shared" si="35"/>
        <v>2295.826446280992</v>
      </c>
      <c r="H505">
        <f t="shared" si="36"/>
        <v>2796.611570247934</v>
      </c>
      <c r="I505">
        <f t="shared" si="37"/>
        <v>203.21280991735526</v>
      </c>
      <c r="J505">
        <f t="shared" si="38"/>
        <v>4221.911157024791</v>
      </c>
      <c r="K505">
        <f t="shared" si="39"/>
        <v>9207.582644628084</v>
      </c>
    </row>
    <row r="506" spans="1:11" ht="12.75">
      <c r="A506" s="1">
        <v>38358.239583333336</v>
      </c>
      <c r="B506">
        <v>201</v>
      </c>
      <c r="C506">
        <v>248</v>
      </c>
      <c r="D506">
        <v>20</v>
      </c>
      <c r="E506">
        <v>408</v>
      </c>
      <c r="F506">
        <v>873</v>
      </c>
      <c r="G506">
        <f t="shared" si="35"/>
        <v>2299.9793388429757</v>
      </c>
      <c r="H506">
        <f t="shared" si="36"/>
        <v>2801.735537190083</v>
      </c>
      <c r="I506">
        <f t="shared" si="37"/>
        <v>203.62603305785112</v>
      </c>
      <c r="J506">
        <f t="shared" si="38"/>
        <v>4230.340909090906</v>
      </c>
      <c r="K506">
        <f t="shared" si="39"/>
        <v>9225.702479338828</v>
      </c>
    </row>
    <row r="507" spans="1:11" ht="12.75">
      <c r="A507" s="1">
        <v>38358.25</v>
      </c>
      <c r="B507">
        <v>201</v>
      </c>
      <c r="C507">
        <v>248</v>
      </c>
      <c r="D507">
        <v>20</v>
      </c>
      <c r="E507">
        <v>408</v>
      </c>
      <c r="F507">
        <v>879</v>
      </c>
      <c r="G507">
        <f t="shared" si="35"/>
        <v>2304.1322314049594</v>
      </c>
      <c r="H507">
        <f t="shared" si="36"/>
        <v>2806.859504132232</v>
      </c>
      <c r="I507">
        <f t="shared" si="37"/>
        <v>204.03925619834698</v>
      </c>
      <c r="J507">
        <f t="shared" si="38"/>
        <v>4238.770661157022</v>
      </c>
      <c r="K507">
        <f t="shared" si="39"/>
        <v>9243.801652892547</v>
      </c>
    </row>
    <row r="508" spans="1:11" ht="12.75">
      <c r="A508" s="1">
        <v>38358.260416666664</v>
      </c>
      <c r="B508">
        <v>205</v>
      </c>
      <c r="C508">
        <v>248</v>
      </c>
      <c r="D508">
        <v>20</v>
      </c>
      <c r="E508">
        <v>411</v>
      </c>
      <c r="F508">
        <v>879</v>
      </c>
      <c r="G508">
        <f t="shared" si="35"/>
        <v>2308.3264462809925</v>
      </c>
      <c r="H508">
        <f t="shared" si="36"/>
        <v>2811.9834710743808</v>
      </c>
      <c r="I508">
        <f t="shared" si="37"/>
        <v>204.45247933884283</v>
      </c>
      <c r="J508">
        <f t="shared" si="38"/>
        <v>4247.231404958675</v>
      </c>
      <c r="K508">
        <f t="shared" si="39"/>
        <v>9261.96280991734</v>
      </c>
    </row>
    <row r="509" spans="1:11" ht="12.75">
      <c r="A509" s="1">
        <v>38358.270833333336</v>
      </c>
      <c r="B509">
        <v>201</v>
      </c>
      <c r="C509">
        <v>248</v>
      </c>
      <c r="D509">
        <v>20</v>
      </c>
      <c r="E509">
        <v>408</v>
      </c>
      <c r="F509">
        <v>876</v>
      </c>
      <c r="G509">
        <f t="shared" si="35"/>
        <v>2312.5206611570256</v>
      </c>
      <c r="H509">
        <f t="shared" si="36"/>
        <v>2817.1074380165296</v>
      </c>
      <c r="I509">
        <f t="shared" si="37"/>
        <v>204.8657024793387</v>
      </c>
      <c r="J509">
        <f t="shared" si="38"/>
        <v>4255.692148760328</v>
      </c>
      <c r="K509">
        <f t="shared" si="39"/>
        <v>9280.092975206597</v>
      </c>
    </row>
    <row r="510" spans="1:11" ht="12.75">
      <c r="A510" s="1">
        <v>38358.28125</v>
      </c>
      <c r="B510">
        <v>201</v>
      </c>
      <c r="C510">
        <v>248</v>
      </c>
      <c r="D510">
        <v>20</v>
      </c>
      <c r="E510">
        <v>408</v>
      </c>
      <c r="F510">
        <v>879</v>
      </c>
      <c r="G510">
        <f t="shared" si="35"/>
        <v>2316.6735537190093</v>
      </c>
      <c r="H510">
        <f t="shared" si="36"/>
        <v>2822.2314049586785</v>
      </c>
      <c r="I510">
        <f t="shared" si="37"/>
        <v>205.27892561983455</v>
      </c>
      <c r="J510">
        <f t="shared" si="38"/>
        <v>4264.121900826443</v>
      </c>
      <c r="K510">
        <f t="shared" si="39"/>
        <v>9298.223140495853</v>
      </c>
    </row>
    <row r="511" spans="1:11" ht="12.75">
      <c r="A511" s="1">
        <v>38358.291666666664</v>
      </c>
      <c r="B511">
        <v>201</v>
      </c>
      <c r="C511">
        <v>248</v>
      </c>
      <c r="D511">
        <v>20</v>
      </c>
      <c r="E511">
        <v>408</v>
      </c>
      <c r="F511">
        <v>871</v>
      </c>
      <c r="G511">
        <f t="shared" si="35"/>
        <v>2320.826446280993</v>
      </c>
      <c r="H511">
        <f t="shared" si="36"/>
        <v>2827.3553719008273</v>
      </c>
      <c r="I511">
        <f t="shared" si="37"/>
        <v>205.6921487603304</v>
      </c>
      <c r="J511">
        <f t="shared" si="38"/>
        <v>4272.551652892559</v>
      </c>
      <c r="K511">
        <f t="shared" si="39"/>
        <v>9316.301652892547</v>
      </c>
    </row>
    <row r="512" spans="1:11" ht="12.75">
      <c r="A512" s="1">
        <v>38358.302083333336</v>
      </c>
      <c r="B512">
        <v>201</v>
      </c>
      <c r="C512">
        <v>248</v>
      </c>
      <c r="D512">
        <v>20</v>
      </c>
      <c r="E512">
        <v>408</v>
      </c>
      <c r="F512">
        <v>873</v>
      </c>
      <c r="G512">
        <f t="shared" si="35"/>
        <v>2324.9793388429766</v>
      </c>
      <c r="H512">
        <f t="shared" si="36"/>
        <v>2832.479338842976</v>
      </c>
      <c r="I512">
        <f t="shared" si="37"/>
        <v>206.10537190082627</v>
      </c>
      <c r="J512">
        <f t="shared" si="38"/>
        <v>4280.981404958675</v>
      </c>
      <c r="K512">
        <f t="shared" si="39"/>
        <v>9334.318181818167</v>
      </c>
    </row>
    <row r="513" spans="1:11" ht="12.75">
      <c r="A513" s="1">
        <v>38358.3125</v>
      </c>
      <c r="B513">
        <v>201</v>
      </c>
      <c r="C513">
        <v>248</v>
      </c>
      <c r="D513">
        <v>20</v>
      </c>
      <c r="E513">
        <v>411</v>
      </c>
      <c r="F513">
        <v>879</v>
      </c>
      <c r="G513">
        <f t="shared" si="35"/>
        <v>2329.1322314049603</v>
      </c>
      <c r="H513">
        <f t="shared" si="36"/>
        <v>2837.603305785125</v>
      </c>
      <c r="I513">
        <f t="shared" si="37"/>
        <v>206.51859504132213</v>
      </c>
      <c r="J513">
        <f t="shared" si="38"/>
        <v>4289.442148760328</v>
      </c>
      <c r="K513">
        <f t="shared" si="39"/>
        <v>9352.417355371887</v>
      </c>
    </row>
    <row r="514" spans="1:11" ht="12.75">
      <c r="A514" s="1">
        <v>38358.322916666664</v>
      </c>
      <c r="B514">
        <v>201</v>
      </c>
      <c r="C514">
        <v>248</v>
      </c>
      <c r="D514">
        <v>20</v>
      </c>
      <c r="E514">
        <v>408</v>
      </c>
      <c r="F514">
        <v>873</v>
      </c>
      <c r="G514">
        <f t="shared" si="35"/>
        <v>2333.285123966944</v>
      </c>
      <c r="H514">
        <f t="shared" si="36"/>
        <v>2842.727272727274</v>
      </c>
      <c r="I514">
        <f t="shared" si="37"/>
        <v>206.931818181818</v>
      </c>
      <c r="J514">
        <f t="shared" si="38"/>
        <v>4297.9028925619805</v>
      </c>
      <c r="K514">
        <f t="shared" si="39"/>
        <v>9370.516528925606</v>
      </c>
    </row>
    <row r="515" spans="1:11" ht="12.75">
      <c r="A515" s="1">
        <v>38358.333333333336</v>
      </c>
      <c r="B515">
        <v>201</v>
      </c>
      <c r="C515">
        <v>248</v>
      </c>
      <c r="D515">
        <v>20</v>
      </c>
      <c r="E515">
        <v>408</v>
      </c>
      <c r="F515">
        <v>879</v>
      </c>
      <c r="G515">
        <f t="shared" si="35"/>
        <v>2337.4380165289276</v>
      </c>
      <c r="H515">
        <f t="shared" si="36"/>
        <v>2847.8512396694227</v>
      </c>
      <c r="I515">
        <f t="shared" si="37"/>
        <v>207.34504132231385</v>
      </c>
      <c r="J515">
        <f t="shared" si="38"/>
        <v>4306.332644628096</v>
      </c>
      <c r="K515">
        <f t="shared" si="39"/>
        <v>9388.615702479325</v>
      </c>
    </row>
    <row r="516" spans="1:11" ht="12.75">
      <c r="A516" s="1">
        <v>38358.34375</v>
      </c>
      <c r="B516">
        <v>201</v>
      </c>
      <c r="C516">
        <v>248</v>
      </c>
      <c r="D516">
        <v>20</v>
      </c>
      <c r="E516">
        <v>419</v>
      </c>
      <c r="F516">
        <v>871</v>
      </c>
      <c r="G516">
        <f t="shared" si="35"/>
        <v>2341.5909090909113</v>
      </c>
      <c r="H516">
        <f t="shared" si="36"/>
        <v>2852.9752066115716</v>
      </c>
      <c r="I516">
        <f t="shared" si="37"/>
        <v>207.7582644628097</v>
      </c>
      <c r="J516">
        <f t="shared" si="38"/>
        <v>4314.876033057848</v>
      </c>
      <c r="K516">
        <f t="shared" si="39"/>
        <v>9406.694214876019</v>
      </c>
    </row>
    <row r="517" spans="1:11" ht="12.75">
      <c r="A517" s="1">
        <v>38358.354166666664</v>
      </c>
      <c r="B517">
        <v>201</v>
      </c>
      <c r="C517">
        <v>248</v>
      </c>
      <c r="D517">
        <v>20</v>
      </c>
      <c r="E517">
        <v>422</v>
      </c>
      <c r="F517">
        <v>868</v>
      </c>
      <c r="G517">
        <f aca="true" t="shared" si="40" ref="G517:G580">(B517+B516)/2*60*15/43560+G516</f>
        <v>2345.743801652895</v>
      </c>
      <c r="H517">
        <f aca="true" t="shared" si="41" ref="H517:H580">(C517+C516)/2*60*15/43560+H516</f>
        <v>2858.0991735537204</v>
      </c>
      <c r="I517">
        <f aca="true" t="shared" si="42" ref="I517:I580">(D517+D516)/2*60*15/43560+I516</f>
        <v>208.17148760330556</v>
      </c>
      <c r="J517">
        <f aca="true" t="shared" si="43" ref="J517:J580">(E517+E516)/2*60*15/43560+J516</f>
        <v>4323.564049586774</v>
      </c>
      <c r="K517">
        <f aca="true" t="shared" si="44" ref="K517:K580">(F517+F516)/2*60*15/43560+K516</f>
        <v>9424.659090909077</v>
      </c>
    </row>
    <row r="518" spans="1:11" ht="12.75">
      <c r="A518" s="1">
        <v>38358.364583333336</v>
      </c>
      <c r="B518">
        <v>201</v>
      </c>
      <c r="C518">
        <v>246</v>
      </c>
      <c r="D518">
        <v>20</v>
      </c>
      <c r="E518">
        <v>427</v>
      </c>
      <c r="F518">
        <v>879</v>
      </c>
      <c r="G518">
        <f t="shared" si="40"/>
        <v>2349.8966942148786</v>
      </c>
      <c r="H518">
        <f t="shared" si="41"/>
        <v>2863.2024793388446</v>
      </c>
      <c r="I518">
        <f t="shared" si="42"/>
        <v>208.58471074380142</v>
      </c>
      <c r="J518">
        <f t="shared" si="43"/>
        <v>4332.3347107437985</v>
      </c>
      <c r="K518">
        <f t="shared" si="44"/>
        <v>9442.706611570235</v>
      </c>
    </row>
    <row r="519" spans="1:11" ht="12.75">
      <c r="A519" s="1">
        <v>38358.375</v>
      </c>
      <c r="B519">
        <v>201</v>
      </c>
      <c r="C519">
        <v>248</v>
      </c>
      <c r="D519">
        <v>20</v>
      </c>
      <c r="E519">
        <v>422</v>
      </c>
      <c r="F519">
        <v>879</v>
      </c>
      <c r="G519">
        <f t="shared" si="40"/>
        <v>2354.0495867768623</v>
      </c>
      <c r="H519">
        <f t="shared" si="41"/>
        <v>2868.3057851239687</v>
      </c>
      <c r="I519">
        <f t="shared" si="42"/>
        <v>208.99793388429728</v>
      </c>
      <c r="J519">
        <f t="shared" si="43"/>
        <v>4341.105371900823</v>
      </c>
      <c r="K519">
        <f t="shared" si="44"/>
        <v>9460.867768595028</v>
      </c>
    </row>
    <row r="520" spans="1:11" ht="12.75">
      <c r="A520" s="1">
        <v>38358.385416666664</v>
      </c>
      <c r="B520">
        <v>201</v>
      </c>
      <c r="C520">
        <v>248</v>
      </c>
      <c r="D520">
        <v>20</v>
      </c>
      <c r="E520">
        <v>419</v>
      </c>
      <c r="F520">
        <v>871</v>
      </c>
      <c r="G520">
        <f t="shared" si="40"/>
        <v>2358.202479338846</v>
      </c>
      <c r="H520">
        <f t="shared" si="41"/>
        <v>2873.4297520661175</v>
      </c>
      <c r="I520">
        <f t="shared" si="42"/>
        <v>209.41115702479314</v>
      </c>
      <c r="J520">
        <f t="shared" si="43"/>
        <v>4349.793388429749</v>
      </c>
      <c r="K520">
        <f t="shared" si="44"/>
        <v>9478.946280991722</v>
      </c>
    </row>
    <row r="521" spans="1:11" ht="12.75">
      <c r="A521" s="1">
        <v>38358.395833333336</v>
      </c>
      <c r="B521">
        <v>201</v>
      </c>
      <c r="C521">
        <v>246</v>
      </c>
      <c r="D521">
        <v>20</v>
      </c>
      <c r="E521">
        <v>416</v>
      </c>
      <c r="F521">
        <v>866</v>
      </c>
      <c r="G521">
        <f t="shared" si="40"/>
        <v>2362.3553719008296</v>
      </c>
      <c r="H521">
        <f t="shared" si="41"/>
        <v>2878.5330578512417</v>
      </c>
      <c r="I521">
        <f t="shared" si="42"/>
        <v>209.824380165289</v>
      </c>
      <c r="J521">
        <f t="shared" si="43"/>
        <v>4358.419421487601</v>
      </c>
      <c r="K521">
        <f t="shared" si="44"/>
        <v>9496.890495867756</v>
      </c>
    </row>
    <row r="522" spans="1:11" ht="12.75">
      <c r="A522" s="1">
        <v>38358.40625</v>
      </c>
      <c r="B522">
        <v>201</v>
      </c>
      <c r="C522">
        <v>246</v>
      </c>
      <c r="D522">
        <v>20</v>
      </c>
      <c r="E522">
        <v>416</v>
      </c>
      <c r="F522">
        <v>873</v>
      </c>
      <c r="G522">
        <f t="shared" si="40"/>
        <v>2366.5082644628133</v>
      </c>
      <c r="H522">
        <f t="shared" si="41"/>
        <v>2883.615702479341</v>
      </c>
      <c r="I522">
        <f t="shared" si="42"/>
        <v>210.23760330578486</v>
      </c>
      <c r="J522">
        <f t="shared" si="43"/>
        <v>4367.014462809915</v>
      </c>
      <c r="K522">
        <f t="shared" si="44"/>
        <v>9514.855371900814</v>
      </c>
    </row>
    <row r="523" spans="1:11" ht="12.75">
      <c r="A523" s="1">
        <v>38358.416666666664</v>
      </c>
      <c r="B523">
        <v>201</v>
      </c>
      <c r="C523">
        <v>246</v>
      </c>
      <c r="D523">
        <v>20</v>
      </c>
      <c r="E523">
        <v>414</v>
      </c>
      <c r="F523">
        <v>871</v>
      </c>
      <c r="G523">
        <f t="shared" si="40"/>
        <v>2370.661157024797</v>
      </c>
      <c r="H523">
        <f t="shared" si="41"/>
        <v>2888.6983471074404</v>
      </c>
      <c r="I523">
        <f t="shared" si="42"/>
        <v>210.65082644628072</v>
      </c>
      <c r="J523">
        <f t="shared" si="43"/>
        <v>4375.588842975204</v>
      </c>
      <c r="K523">
        <f t="shared" si="44"/>
        <v>9532.871900826434</v>
      </c>
    </row>
    <row r="524" spans="1:11" ht="12.75">
      <c r="A524" s="1">
        <v>38358.427083333336</v>
      </c>
      <c r="B524">
        <v>201</v>
      </c>
      <c r="C524">
        <v>246</v>
      </c>
      <c r="D524">
        <v>20</v>
      </c>
      <c r="E524">
        <v>416</v>
      </c>
      <c r="F524">
        <v>871</v>
      </c>
      <c r="G524">
        <f t="shared" si="40"/>
        <v>2374.8140495867806</v>
      </c>
      <c r="H524">
        <f t="shared" si="41"/>
        <v>2893.78099173554</v>
      </c>
      <c r="I524">
        <f t="shared" si="42"/>
        <v>211.06404958677658</v>
      </c>
      <c r="J524">
        <f t="shared" si="43"/>
        <v>4384.163223140493</v>
      </c>
      <c r="K524">
        <f t="shared" si="44"/>
        <v>9550.86776859503</v>
      </c>
    </row>
    <row r="525" spans="1:11" ht="12.75">
      <c r="A525" s="1">
        <v>38358.4375</v>
      </c>
      <c r="B525">
        <v>201</v>
      </c>
      <c r="C525">
        <v>246</v>
      </c>
      <c r="D525">
        <v>20</v>
      </c>
      <c r="E525">
        <v>414</v>
      </c>
      <c r="F525">
        <v>873</v>
      </c>
      <c r="G525">
        <f t="shared" si="40"/>
        <v>2378.9669421487642</v>
      </c>
      <c r="H525">
        <f t="shared" si="41"/>
        <v>2898.863636363639</v>
      </c>
      <c r="I525">
        <f t="shared" si="42"/>
        <v>211.47727272727244</v>
      </c>
      <c r="J525">
        <f t="shared" si="43"/>
        <v>4392.737603305782</v>
      </c>
      <c r="K525">
        <f t="shared" si="44"/>
        <v>9568.88429752065</v>
      </c>
    </row>
    <row r="526" spans="1:11" ht="12.75">
      <c r="A526" s="1">
        <v>38358.447916666664</v>
      </c>
      <c r="B526">
        <v>201</v>
      </c>
      <c r="C526">
        <v>246</v>
      </c>
      <c r="D526">
        <v>20</v>
      </c>
      <c r="E526">
        <v>414</v>
      </c>
      <c r="F526">
        <v>873</v>
      </c>
      <c r="G526">
        <f t="shared" si="40"/>
        <v>2383.119834710748</v>
      </c>
      <c r="H526">
        <f t="shared" si="41"/>
        <v>2903.9462809917386</v>
      </c>
      <c r="I526">
        <f t="shared" si="42"/>
        <v>211.8904958677683</v>
      </c>
      <c r="J526">
        <f t="shared" si="43"/>
        <v>4401.291322314046</v>
      </c>
      <c r="K526">
        <f t="shared" si="44"/>
        <v>9586.921487603295</v>
      </c>
    </row>
    <row r="527" spans="1:11" ht="12.75">
      <c r="A527" s="1">
        <v>38358.458333333336</v>
      </c>
      <c r="B527">
        <v>201</v>
      </c>
      <c r="C527">
        <v>246</v>
      </c>
      <c r="D527">
        <v>20</v>
      </c>
      <c r="E527">
        <v>414</v>
      </c>
      <c r="F527">
        <v>879</v>
      </c>
      <c r="G527">
        <f t="shared" si="40"/>
        <v>2387.2727272727316</v>
      </c>
      <c r="H527">
        <f t="shared" si="41"/>
        <v>2909.028925619838</v>
      </c>
      <c r="I527">
        <f t="shared" si="42"/>
        <v>212.30371900826415</v>
      </c>
      <c r="J527">
        <f t="shared" si="43"/>
        <v>4409.84504132231</v>
      </c>
      <c r="K527">
        <f t="shared" si="44"/>
        <v>9605.020661157014</v>
      </c>
    </row>
    <row r="528" spans="1:11" ht="12.75">
      <c r="A528" s="1">
        <v>38358.46875</v>
      </c>
      <c r="B528">
        <v>201</v>
      </c>
      <c r="C528">
        <v>246</v>
      </c>
      <c r="D528">
        <v>20</v>
      </c>
      <c r="E528">
        <v>414</v>
      </c>
      <c r="F528">
        <v>879</v>
      </c>
      <c r="G528">
        <f t="shared" si="40"/>
        <v>2391.4256198347152</v>
      </c>
      <c r="H528">
        <f t="shared" si="41"/>
        <v>2914.1115702479374</v>
      </c>
      <c r="I528">
        <f t="shared" si="42"/>
        <v>212.71694214876</v>
      </c>
      <c r="J528">
        <f t="shared" si="43"/>
        <v>4418.398760330574</v>
      </c>
      <c r="K528">
        <f t="shared" si="44"/>
        <v>9623.181818181807</v>
      </c>
    </row>
    <row r="529" spans="1:11" ht="12.75">
      <c r="A529" s="1">
        <v>38358.479166666664</v>
      </c>
      <c r="B529">
        <v>201</v>
      </c>
      <c r="C529">
        <v>246</v>
      </c>
      <c r="D529">
        <v>20</v>
      </c>
      <c r="E529">
        <v>414</v>
      </c>
      <c r="F529">
        <v>866</v>
      </c>
      <c r="G529">
        <f t="shared" si="40"/>
        <v>2395.578512396699</v>
      </c>
      <c r="H529">
        <f t="shared" si="41"/>
        <v>2919.1942148760368</v>
      </c>
      <c r="I529">
        <f t="shared" si="42"/>
        <v>213.13016528925587</v>
      </c>
      <c r="J529">
        <f t="shared" si="43"/>
        <v>4426.952479338838</v>
      </c>
      <c r="K529">
        <f t="shared" si="44"/>
        <v>9641.20867768594</v>
      </c>
    </row>
    <row r="530" spans="1:11" ht="12.75">
      <c r="A530" s="1">
        <v>38358.489583333336</v>
      </c>
      <c r="B530">
        <v>201</v>
      </c>
      <c r="C530">
        <v>246</v>
      </c>
      <c r="D530">
        <v>20</v>
      </c>
      <c r="E530">
        <v>414</v>
      </c>
      <c r="F530">
        <v>876</v>
      </c>
      <c r="G530">
        <f t="shared" si="40"/>
        <v>2399.7314049586826</v>
      </c>
      <c r="H530">
        <f t="shared" si="41"/>
        <v>2924.276859504136</v>
      </c>
      <c r="I530">
        <f t="shared" si="42"/>
        <v>213.54338842975173</v>
      </c>
      <c r="J530">
        <f t="shared" si="43"/>
        <v>4435.506198347102</v>
      </c>
      <c r="K530">
        <f t="shared" si="44"/>
        <v>9659.204545454535</v>
      </c>
    </row>
    <row r="531" spans="1:11" ht="12.75">
      <c r="A531" s="1">
        <v>38358.5</v>
      </c>
      <c r="B531">
        <v>201</v>
      </c>
      <c r="C531">
        <v>246</v>
      </c>
      <c r="D531">
        <v>20</v>
      </c>
      <c r="E531">
        <v>414</v>
      </c>
      <c r="F531">
        <v>866</v>
      </c>
      <c r="G531">
        <f t="shared" si="40"/>
        <v>2403.884297520666</v>
      </c>
      <c r="H531">
        <f t="shared" si="41"/>
        <v>2929.3595041322355</v>
      </c>
      <c r="I531">
        <f t="shared" si="42"/>
        <v>213.9566115702476</v>
      </c>
      <c r="J531">
        <f t="shared" si="43"/>
        <v>4444.059917355366</v>
      </c>
      <c r="K531">
        <f t="shared" si="44"/>
        <v>9677.20041322313</v>
      </c>
    </row>
    <row r="532" spans="1:11" ht="12.75">
      <c r="A532" s="1">
        <v>38358.510416666664</v>
      </c>
      <c r="B532">
        <v>201</v>
      </c>
      <c r="C532">
        <v>246</v>
      </c>
      <c r="D532">
        <v>20</v>
      </c>
      <c r="E532">
        <v>414</v>
      </c>
      <c r="F532">
        <v>873</v>
      </c>
      <c r="G532">
        <f t="shared" si="40"/>
        <v>2408.03719008265</v>
      </c>
      <c r="H532">
        <f t="shared" si="41"/>
        <v>2934.442148760335</v>
      </c>
      <c r="I532">
        <f t="shared" si="42"/>
        <v>214.36983471074345</v>
      </c>
      <c r="J532">
        <f t="shared" si="43"/>
        <v>4452.613636363631</v>
      </c>
      <c r="K532">
        <f t="shared" si="44"/>
        <v>9695.165289256189</v>
      </c>
    </row>
    <row r="533" spans="1:11" ht="12.75">
      <c r="A533" s="1">
        <v>38358.520833333336</v>
      </c>
      <c r="B533">
        <v>201</v>
      </c>
      <c r="C533">
        <v>246</v>
      </c>
      <c r="D533">
        <v>20</v>
      </c>
      <c r="E533">
        <v>411</v>
      </c>
      <c r="F533">
        <v>858</v>
      </c>
      <c r="G533">
        <f t="shared" si="40"/>
        <v>2412.1900826446335</v>
      </c>
      <c r="H533">
        <f t="shared" si="41"/>
        <v>2939.5247933884343</v>
      </c>
      <c r="I533">
        <f t="shared" si="42"/>
        <v>214.7830578512393</v>
      </c>
      <c r="J533">
        <f t="shared" si="43"/>
        <v>4461.136363636358</v>
      </c>
      <c r="K533">
        <f t="shared" si="44"/>
        <v>9713.047520661148</v>
      </c>
    </row>
    <row r="534" spans="1:11" ht="12.75">
      <c r="A534" s="1">
        <v>38358.53125</v>
      </c>
      <c r="B534">
        <v>201</v>
      </c>
      <c r="C534">
        <v>246</v>
      </c>
      <c r="D534">
        <v>20</v>
      </c>
      <c r="E534">
        <v>408</v>
      </c>
      <c r="F534">
        <v>879</v>
      </c>
      <c r="G534">
        <f t="shared" si="40"/>
        <v>2416.342975206617</v>
      </c>
      <c r="H534">
        <f t="shared" si="41"/>
        <v>2944.6074380165337</v>
      </c>
      <c r="I534">
        <f t="shared" si="42"/>
        <v>215.19628099173516</v>
      </c>
      <c r="J534">
        <f t="shared" si="43"/>
        <v>4469.59710743801</v>
      </c>
      <c r="K534">
        <f t="shared" si="44"/>
        <v>9730.991735537182</v>
      </c>
    </row>
    <row r="535" spans="1:11" ht="12.75">
      <c r="A535" s="1">
        <v>38358.541666666664</v>
      </c>
      <c r="B535">
        <v>201</v>
      </c>
      <c r="C535">
        <v>246</v>
      </c>
      <c r="D535">
        <v>20</v>
      </c>
      <c r="E535">
        <v>411</v>
      </c>
      <c r="F535">
        <v>866</v>
      </c>
      <c r="G535">
        <f t="shared" si="40"/>
        <v>2420.495867768601</v>
      </c>
      <c r="H535">
        <f t="shared" si="41"/>
        <v>2949.690082644633</v>
      </c>
      <c r="I535">
        <f t="shared" si="42"/>
        <v>215.60950413223102</v>
      </c>
      <c r="J535">
        <f t="shared" si="43"/>
        <v>4478.057851239663</v>
      </c>
      <c r="K535">
        <f t="shared" si="44"/>
        <v>9749.018595041314</v>
      </c>
    </row>
    <row r="536" spans="1:11" ht="12.75">
      <c r="A536" s="1">
        <v>38358.552083333336</v>
      </c>
      <c r="B536">
        <v>201</v>
      </c>
      <c r="C536">
        <v>243</v>
      </c>
      <c r="D536">
        <v>20</v>
      </c>
      <c r="E536">
        <v>414</v>
      </c>
      <c r="F536">
        <v>871</v>
      </c>
      <c r="G536">
        <f t="shared" si="40"/>
        <v>2424.6487603305845</v>
      </c>
      <c r="H536">
        <f t="shared" si="41"/>
        <v>2954.741735537195</v>
      </c>
      <c r="I536">
        <f t="shared" si="42"/>
        <v>216.02272727272688</v>
      </c>
      <c r="J536">
        <f t="shared" si="43"/>
        <v>4486.58057851239</v>
      </c>
      <c r="K536">
        <f t="shared" si="44"/>
        <v>9766.962809917348</v>
      </c>
    </row>
    <row r="537" spans="1:11" ht="12.75">
      <c r="A537" s="1">
        <v>38358.5625</v>
      </c>
      <c r="B537">
        <v>201</v>
      </c>
      <c r="C537">
        <v>243</v>
      </c>
      <c r="D537">
        <v>20</v>
      </c>
      <c r="E537">
        <v>416</v>
      </c>
      <c r="F537">
        <v>868</v>
      </c>
      <c r="G537">
        <f t="shared" si="40"/>
        <v>2428.801652892568</v>
      </c>
      <c r="H537">
        <f t="shared" si="41"/>
        <v>2959.7623966942197</v>
      </c>
      <c r="I537">
        <f t="shared" si="42"/>
        <v>216.43595041322274</v>
      </c>
      <c r="J537">
        <f t="shared" si="43"/>
        <v>4495.154958677679</v>
      </c>
      <c r="K537">
        <f t="shared" si="44"/>
        <v>9784.927685950406</v>
      </c>
    </row>
    <row r="538" spans="1:11" ht="12.75">
      <c r="A538" s="1">
        <v>38358.572916666664</v>
      </c>
      <c r="B538">
        <v>201</v>
      </c>
      <c r="C538">
        <v>243</v>
      </c>
      <c r="D538">
        <v>20</v>
      </c>
      <c r="E538">
        <v>414</v>
      </c>
      <c r="F538">
        <v>868</v>
      </c>
      <c r="G538">
        <f t="shared" si="40"/>
        <v>2432.954545454552</v>
      </c>
      <c r="H538">
        <f t="shared" si="41"/>
        <v>2964.7830578512444</v>
      </c>
      <c r="I538">
        <f t="shared" si="42"/>
        <v>216.8491735537186</v>
      </c>
      <c r="J538">
        <f t="shared" si="43"/>
        <v>4503.729338842968</v>
      </c>
      <c r="K538">
        <f t="shared" si="44"/>
        <v>9802.861570247927</v>
      </c>
    </row>
    <row r="539" spans="1:11" ht="12.75">
      <c r="A539" s="1">
        <v>38358.583333333336</v>
      </c>
      <c r="B539">
        <v>201</v>
      </c>
      <c r="C539">
        <v>243</v>
      </c>
      <c r="D539">
        <v>20</v>
      </c>
      <c r="E539">
        <v>414</v>
      </c>
      <c r="F539">
        <v>873</v>
      </c>
      <c r="G539">
        <f t="shared" si="40"/>
        <v>2437.1074380165355</v>
      </c>
      <c r="H539">
        <f t="shared" si="41"/>
        <v>2969.803719008269</v>
      </c>
      <c r="I539">
        <f t="shared" si="42"/>
        <v>217.26239669421446</v>
      </c>
      <c r="J539">
        <f t="shared" si="43"/>
        <v>4512.283057851232</v>
      </c>
      <c r="K539">
        <f t="shared" si="44"/>
        <v>9820.84710743801</v>
      </c>
    </row>
    <row r="540" spans="1:11" ht="12.75">
      <c r="A540" s="1">
        <v>38358.59375</v>
      </c>
      <c r="B540">
        <v>201</v>
      </c>
      <c r="C540">
        <v>243</v>
      </c>
      <c r="D540">
        <v>20</v>
      </c>
      <c r="E540">
        <v>414</v>
      </c>
      <c r="F540">
        <v>863</v>
      </c>
      <c r="G540">
        <f t="shared" si="40"/>
        <v>2441.260330578519</v>
      </c>
      <c r="H540">
        <f t="shared" si="41"/>
        <v>2974.824380165294</v>
      </c>
      <c r="I540">
        <f t="shared" si="42"/>
        <v>217.67561983471032</v>
      </c>
      <c r="J540">
        <f t="shared" si="43"/>
        <v>4520.836776859496</v>
      </c>
      <c r="K540">
        <f t="shared" si="44"/>
        <v>9838.780991735532</v>
      </c>
    </row>
    <row r="541" spans="1:11" ht="12.75">
      <c r="A541" s="1">
        <v>38358.604166666664</v>
      </c>
      <c r="B541">
        <v>201</v>
      </c>
      <c r="C541">
        <v>243</v>
      </c>
      <c r="D541">
        <v>20</v>
      </c>
      <c r="E541">
        <v>414</v>
      </c>
      <c r="F541">
        <v>876</v>
      </c>
      <c r="G541">
        <f t="shared" si="40"/>
        <v>2445.413223140503</v>
      </c>
      <c r="H541">
        <f t="shared" si="41"/>
        <v>2979.8450413223186</v>
      </c>
      <c r="I541">
        <f t="shared" si="42"/>
        <v>218.08884297520618</v>
      </c>
      <c r="J541">
        <f t="shared" si="43"/>
        <v>4529.39049586776</v>
      </c>
      <c r="K541">
        <f t="shared" si="44"/>
        <v>9856.74586776859</v>
      </c>
    </row>
    <row r="542" spans="1:11" ht="12.75">
      <c r="A542" s="1">
        <v>38358.614583333336</v>
      </c>
      <c r="B542">
        <v>198</v>
      </c>
      <c r="C542">
        <v>243</v>
      </c>
      <c r="D542">
        <v>20</v>
      </c>
      <c r="E542">
        <v>414</v>
      </c>
      <c r="F542">
        <v>866</v>
      </c>
      <c r="G542">
        <f t="shared" si="40"/>
        <v>2449.535123966949</v>
      </c>
      <c r="H542">
        <f t="shared" si="41"/>
        <v>2984.8657024793433</v>
      </c>
      <c r="I542">
        <f t="shared" si="42"/>
        <v>218.50206611570204</v>
      </c>
      <c r="J542">
        <f t="shared" si="43"/>
        <v>4537.9442148760245</v>
      </c>
      <c r="K542">
        <f t="shared" si="44"/>
        <v>9874.741735537185</v>
      </c>
    </row>
    <row r="543" spans="1:11" ht="12.75">
      <c r="A543" s="1">
        <v>38358.625</v>
      </c>
      <c r="B543">
        <v>198</v>
      </c>
      <c r="C543">
        <v>243</v>
      </c>
      <c r="D543">
        <v>20</v>
      </c>
      <c r="E543">
        <v>414</v>
      </c>
      <c r="F543">
        <v>871</v>
      </c>
      <c r="G543">
        <f t="shared" si="40"/>
        <v>2453.626033057858</v>
      </c>
      <c r="H543">
        <f t="shared" si="41"/>
        <v>2989.886363636368</v>
      </c>
      <c r="I543">
        <f t="shared" si="42"/>
        <v>218.9152892561979</v>
      </c>
      <c r="J543">
        <f t="shared" si="43"/>
        <v>4546.497933884289</v>
      </c>
      <c r="K543">
        <f t="shared" si="44"/>
        <v>9892.685950413219</v>
      </c>
    </row>
    <row r="544" spans="1:11" ht="12.75">
      <c r="A544" s="1">
        <v>38358.635416666664</v>
      </c>
      <c r="B544">
        <v>198</v>
      </c>
      <c r="C544">
        <v>243</v>
      </c>
      <c r="D544">
        <v>20</v>
      </c>
      <c r="E544">
        <v>414</v>
      </c>
      <c r="F544">
        <v>868</v>
      </c>
      <c r="G544">
        <f t="shared" si="40"/>
        <v>2457.716942148767</v>
      </c>
      <c r="H544">
        <f t="shared" si="41"/>
        <v>2994.907024793393</v>
      </c>
      <c r="I544">
        <f t="shared" si="42"/>
        <v>219.32851239669375</v>
      </c>
      <c r="J544">
        <f t="shared" si="43"/>
        <v>4555.051652892553</v>
      </c>
      <c r="K544">
        <f t="shared" si="44"/>
        <v>9910.650826446277</v>
      </c>
    </row>
    <row r="545" spans="1:11" ht="12.75">
      <c r="A545" s="1">
        <v>38358.645833333336</v>
      </c>
      <c r="B545">
        <v>198</v>
      </c>
      <c r="C545">
        <v>243</v>
      </c>
      <c r="D545">
        <v>20</v>
      </c>
      <c r="E545">
        <v>414</v>
      </c>
      <c r="F545">
        <v>863</v>
      </c>
      <c r="G545">
        <f t="shared" si="40"/>
        <v>2461.807851239676</v>
      </c>
      <c r="H545">
        <f t="shared" si="41"/>
        <v>2999.9276859504175</v>
      </c>
      <c r="I545">
        <f t="shared" si="42"/>
        <v>219.7417355371896</v>
      </c>
      <c r="J545">
        <f t="shared" si="43"/>
        <v>4563.605371900817</v>
      </c>
      <c r="K545">
        <f t="shared" si="44"/>
        <v>9928.533057851237</v>
      </c>
    </row>
    <row r="546" spans="1:11" ht="12.75">
      <c r="A546" s="1">
        <v>38358.65625</v>
      </c>
      <c r="B546">
        <v>198</v>
      </c>
      <c r="C546">
        <v>243</v>
      </c>
      <c r="D546">
        <v>20</v>
      </c>
      <c r="E546">
        <v>414</v>
      </c>
      <c r="F546">
        <v>861</v>
      </c>
      <c r="G546">
        <f t="shared" si="40"/>
        <v>2465.898760330585</v>
      </c>
      <c r="H546">
        <f t="shared" si="41"/>
        <v>3004.9483471074423</v>
      </c>
      <c r="I546">
        <f t="shared" si="42"/>
        <v>220.15495867768547</v>
      </c>
      <c r="J546">
        <f t="shared" si="43"/>
        <v>4572.159090909081</v>
      </c>
      <c r="K546">
        <f t="shared" si="44"/>
        <v>9946.342975206608</v>
      </c>
    </row>
    <row r="547" spans="1:11" ht="12.75">
      <c r="A547" s="1">
        <v>38358.666666666664</v>
      </c>
      <c r="B547">
        <v>198</v>
      </c>
      <c r="C547">
        <v>243</v>
      </c>
      <c r="D547">
        <v>20</v>
      </c>
      <c r="E547">
        <v>414</v>
      </c>
      <c r="F547">
        <v>871</v>
      </c>
      <c r="G547">
        <f t="shared" si="40"/>
        <v>2469.989669421494</v>
      </c>
      <c r="H547">
        <f t="shared" si="41"/>
        <v>3009.969008264467</v>
      </c>
      <c r="I547">
        <f t="shared" si="42"/>
        <v>220.56818181818133</v>
      </c>
      <c r="J547">
        <f t="shared" si="43"/>
        <v>4580.712809917345</v>
      </c>
      <c r="K547">
        <f t="shared" si="44"/>
        <v>9964.23553719008</v>
      </c>
    </row>
    <row r="548" spans="1:11" ht="12.75">
      <c r="A548" s="1">
        <v>38358.677083333336</v>
      </c>
      <c r="B548">
        <v>198</v>
      </c>
      <c r="C548">
        <v>243</v>
      </c>
      <c r="D548">
        <v>20</v>
      </c>
      <c r="E548">
        <v>414</v>
      </c>
      <c r="F548">
        <v>863</v>
      </c>
      <c r="G548">
        <f t="shared" si="40"/>
        <v>2474.080578512403</v>
      </c>
      <c r="H548">
        <f t="shared" si="41"/>
        <v>3014.9896694214917</v>
      </c>
      <c r="I548">
        <f t="shared" si="42"/>
        <v>220.9814049586772</v>
      </c>
      <c r="J548">
        <f t="shared" si="43"/>
        <v>4589.266528925609</v>
      </c>
      <c r="K548">
        <f t="shared" si="44"/>
        <v>9982.148760330576</v>
      </c>
    </row>
    <row r="549" spans="1:11" ht="12.75">
      <c r="A549" s="1">
        <v>38358.6875</v>
      </c>
      <c r="B549">
        <v>198</v>
      </c>
      <c r="C549">
        <v>243</v>
      </c>
      <c r="D549">
        <v>20</v>
      </c>
      <c r="E549">
        <v>414</v>
      </c>
      <c r="F549">
        <v>861</v>
      </c>
      <c r="G549">
        <f t="shared" si="40"/>
        <v>2478.171487603312</v>
      </c>
      <c r="H549">
        <f t="shared" si="41"/>
        <v>3020.0103305785165</v>
      </c>
      <c r="I549">
        <f t="shared" si="42"/>
        <v>221.39462809917305</v>
      </c>
      <c r="J549">
        <f t="shared" si="43"/>
        <v>4597.820247933873</v>
      </c>
      <c r="K549">
        <f t="shared" si="44"/>
        <v>9999.958677685947</v>
      </c>
    </row>
    <row r="550" spans="1:11" ht="12.75">
      <c r="A550" s="1">
        <v>38358.697916666664</v>
      </c>
      <c r="B550">
        <v>198</v>
      </c>
      <c r="C550">
        <v>243</v>
      </c>
      <c r="D550">
        <v>20</v>
      </c>
      <c r="E550">
        <v>414</v>
      </c>
      <c r="F550">
        <v>858</v>
      </c>
      <c r="G550">
        <f t="shared" si="40"/>
        <v>2482.262396694221</v>
      </c>
      <c r="H550">
        <f t="shared" si="41"/>
        <v>3025.030991735541</v>
      </c>
      <c r="I550">
        <f t="shared" si="42"/>
        <v>221.8078512396689</v>
      </c>
      <c r="J550">
        <f t="shared" si="43"/>
        <v>4606.3739669421375</v>
      </c>
      <c r="K550">
        <f t="shared" si="44"/>
        <v>10017.716942148756</v>
      </c>
    </row>
    <row r="551" spans="1:11" ht="12.75">
      <c r="A551" s="1">
        <v>38358.708333333336</v>
      </c>
      <c r="B551">
        <v>198</v>
      </c>
      <c r="C551">
        <v>243</v>
      </c>
      <c r="D551">
        <v>20</v>
      </c>
      <c r="E551">
        <v>414</v>
      </c>
      <c r="F551">
        <v>873</v>
      </c>
      <c r="G551">
        <f t="shared" si="40"/>
        <v>2486.35330578513</v>
      </c>
      <c r="H551">
        <f t="shared" si="41"/>
        <v>3030.051652892566</v>
      </c>
      <c r="I551">
        <f t="shared" si="42"/>
        <v>222.22107438016477</v>
      </c>
      <c r="J551">
        <f t="shared" si="43"/>
        <v>4614.927685950402</v>
      </c>
      <c r="K551">
        <f t="shared" si="44"/>
        <v>10035.599173553715</v>
      </c>
    </row>
    <row r="552" spans="1:11" ht="12.75">
      <c r="A552" s="1">
        <v>38358.71875</v>
      </c>
      <c r="B552">
        <v>198</v>
      </c>
      <c r="C552">
        <v>243</v>
      </c>
      <c r="D552">
        <v>20</v>
      </c>
      <c r="E552">
        <v>414</v>
      </c>
      <c r="F552">
        <v>856</v>
      </c>
      <c r="G552">
        <f t="shared" si="40"/>
        <v>2490.444214876039</v>
      </c>
      <c r="H552">
        <f t="shared" si="41"/>
        <v>3035.0723140495907</v>
      </c>
      <c r="I552">
        <f t="shared" si="42"/>
        <v>222.63429752066062</v>
      </c>
      <c r="J552">
        <f t="shared" si="43"/>
        <v>4623.481404958666</v>
      </c>
      <c r="K552">
        <f t="shared" si="44"/>
        <v>10053.46074380165</v>
      </c>
    </row>
    <row r="553" spans="1:11" ht="12.75">
      <c r="A553" s="1">
        <v>38358.729166666664</v>
      </c>
      <c r="B553">
        <v>198</v>
      </c>
      <c r="C553">
        <v>243</v>
      </c>
      <c r="D553">
        <v>20</v>
      </c>
      <c r="E553">
        <v>414</v>
      </c>
      <c r="F553">
        <v>863</v>
      </c>
      <c r="G553">
        <f t="shared" si="40"/>
        <v>2494.535123966948</v>
      </c>
      <c r="H553">
        <f t="shared" si="41"/>
        <v>3040.0929752066154</v>
      </c>
      <c r="I553">
        <f t="shared" si="42"/>
        <v>223.04752066115648</v>
      </c>
      <c r="J553">
        <f t="shared" si="43"/>
        <v>4632.03512396693</v>
      </c>
      <c r="K553">
        <f t="shared" si="44"/>
        <v>10071.21900826446</v>
      </c>
    </row>
    <row r="554" spans="1:11" ht="12.75">
      <c r="A554" s="1">
        <v>38358.739583333336</v>
      </c>
      <c r="B554">
        <v>198</v>
      </c>
      <c r="C554">
        <v>241</v>
      </c>
      <c r="D554">
        <v>20</v>
      </c>
      <c r="E554">
        <v>414</v>
      </c>
      <c r="F554">
        <v>863</v>
      </c>
      <c r="G554">
        <f t="shared" si="40"/>
        <v>2498.626033057857</v>
      </c>
      <c r="H554">
        <f t="shared" si="41"/>
        <v>3045.0929752066154</v>
      </c>
      <c r="I554">
        <f t="shared" si="42"/>
        <v>223.46074380165234</v>
      </c>
      <c r="J554">
        <f t="shared" si="43"/>
        <v>4640.588842975194</v>
      </c>
      <c r="K554">
        <f t="shared" si="44"/>
        <v>10089.049586776857</v>
      </c>
    </row>
    <row r="555" spans="1:11" ht="12.75">
      <c r="A555" s="1">
        <v>38358.75</v>
      </c>
      <c r="B555">
        <v>198</v>
      </c>
      <c r="C555">
        <v>241</v>
      </c>
      <c r="D555">
        <v>20</v>
      </c>
      <c r="E555">
        <v>414</v>
      </c>
      <c r="F555">
        <v>868</v>
      </c>
      <c r="G555">
        <f t="shared" si="40"/>
        <v>2502.716942148766</v>
      </c>
      <c r="H555">
        <f t="shared" si="41"/>
        <v>3050.0723140495907</v>
      </c>
      <c r="I555">
        <f t="shared" si="42"/>
        <v>223.8739669421482</v>
      </c>
      <c r="J555">
        <f t="shared" si="43"/>
        <v>4649.142561983458</v>
      </c>
      <c r="K555">
        <f t="shared" si="44"/>
        <v>10106.931818181816</v>
      </c>
    </row>
    <row r="556" spans="1:11" ht="12.75">
      <c r="A556" s="1">
        <v>38358.760416666664</v>
      </c>
      <c r="B556">
        <v>198</v>
      </c>
      <c r="C556">
        <v>243</v>
      </c>
      <c r="D556">
        <v>19</v>
      </c>
      <c r="E556">
        <v>414</v>
      </c>
      <c r="F556">
        <v>861</v>
      </c>
      <c r="G556">
        <f t="shared" si="40"/>
        <v>2506.807851239675</v>
      </c>
      <c r="H556">
        <f t="shared" si="41"/>
        <v>3055.0723140495907</v>
      </c>
      <c r="I556">
        <f t="shared" si="42"/>
        <v>224.27685950413166</v>
      </c>
      <c r="J556">
        <f t="shared" si="43"/>
        <v>4657.696280991722</v>
      </c>
      <c r="K556">
        <f t="shared" si="44"/>
        <v>10124.79338842975</v>
      </c>
    </row>
    <row r="557" spans="1:11" ht="12.75">
      <c r="A557" s="1">
        <v>38358.770833333336</v>
      </c>
      <c r="B557">
        <v>198</v>
      </c>
      <c r="C557">
        <v>241</v>
      </c>
      <c r="D557">
        <v>19</v>
      </c>
      <c r="E557">
        <v>414</v>
      </c>
      <c r="F557">
        <v>863</v>
      </c>
      <c r="G557">
        <f t="shared" si="40"/>
        <v>2510.898760330584</v>
      </c>
      <c r="H557">
        <f t="shared" si="41"/>
        <v>3060.0723140495907</v>
      </c>
      <c r="I557">
        <f t="shared" si="42"/>
        <v>224.66942148760273</v>
      </c>
      <c r="J557">
        <f t="shared" si="43"/>
        <v>4666.249999999986</v>
      </c>
      <c r="K557">
        <f t="shared" si="44"/>
        <v>10142.603305785122</v>
      </c>
    </row>
    <row r="558" spans="1:11" ht="12.75">
      <c r="A558" s="1">
        <v>38358.78125</v>
      </c>
      <c r="B558">
        <v>198</v>
      </c>
      <c r="C558">
        <v>243</v>
      </c>
      <c r="D558">
        <v>19</v>
      </c>
      <c r="E558">
        <v>414</v>
      </c>
      <c r="F558">
        <v>858</v>
      </c>
      <c r="G558">
        <f t="shared" si="40"/>
        <v>2514.989669421493</v>
      </c>
      <c r="H558">
        <f t="shared" si="41"/>
        <v>3065.0723140495907</v>
      </c>
      <c r="I558">
        <f t="shared" si="42"/>
        <v>225.0619834710738</v>
      </c>
      <c r="J558">
        <f t="shared" si="43"/>
        <v>4674.8037190082505</v>
      </c>
      <c r="K558">
        <f t="shared" si="44"/>
        <v>10160.382231404956</v>
      </c>
    </row>
    <row r="559" spans="1:11" ht="12.75">
      <c r="A559" s="1">
        <v>38358.791666666664</v>
      </c>
      <c r="B559">
        <v>198</v>
      </c>
      <c r="C559">
        <v>241</v>
      </c>
      <c r="D559">
        <v>19</v>
      </c>
      <c r="E559">
        <v>414</v>
      </c>
      <c r="F559">
        <v>858</v>
      </c>
      <c r="G559">
        <f t="shared" si="40"/>
        <v>2519.080578512402</v>
      </c>
      <c r="H559">
        <f t="shared" si="41"/>
        <v>3070.0723140495907</v>
      </c>
      <c r="I559">
        <f t="shared" si="42"/>
        <v>225.45454545454487</v>
      </c>
      <c r="J559">
        <f t="shared" si="43"/>
        <v>4683.357438016515</v>
      </c>
      <c r="K559">
        <f t="shared" si="44"/>
        <v>10178.109504132228</v>
      </c>
    </row>
    <row r="560" spans="1:11" ht="12.75">
      <c r="A560" s="1">
        <v>38358.802083333336</v>
      </c>
      <c r="B560">
        <v>198</v>
      </c>
      <c r="C560">
        <v>241</v>
      </c>
      <c r="D560">
        <v>19</v>
      </c>
      <c r="E560">
        <v>414</v>
      </c>
      <c r="F560">
        <v>850</v>
      </c>
      <c r="G560">
        <f t="shared" si="40"/>
        <v>2523.171487603311</v>
      </c>
      <c r="H560">
        <f t="shared" si="41"/>
        <v>3075.051652892566</v>
      </c>
      <c r="I560">
        <f t="shared" si="42"/>
        <v>225.84710743801594</v>
      </c>
      <c r="J560">
        <f t="shared" si="43"/>
        <v>4691.911157024779</v>
      </c>
      <c r="K560">
        <f t="shared" si="44"/>
        <v>10195.754132231401</v>
      </c>
    </row>
    <row r="561" spans="1:11" ht="12.75">
      <c r="A561" s="1">
        <v>38358.8125</v>
      </c>
      <c r="B561">
        <v>198</v>
      </c>
      <c r="C561">
        <v>243</v>
      </c>
      <c r="D561">
        <v>19</v>
      </c>
      <c r="E561">
        <v>414</v>
      </c>
      <c r="F561">
        <v>866</v>
      </c>
      <c r="G561">
        <f t="shared" si="40"/>
        <v>2527.26239669422</v>
      </c>
      <c r="H561">
        <f t="shared" si="41"/>
        <v>3080.051652892566</v>
      </c>
      <c r="I561">
        <f t="shared" si="42"/>
        <v>226.239669421487</v>
      </c>
      <c r="J561">
        <f t="shared" si="43"/>
        <v>4700.464876033043</v>
      </c>
      <c r="K561">
        <f t="shared" si="44"/>
        <v>10213.481404958673</v>
      </c>
    </row>
    <row r="562" spans="1:11" ht="12.75">
      <c r="A562" s="1">
        <v>38358.822916666664</v>
      </c>
      <c r="B562">
        <v>198</v>
      </c>
      <c r="C562">
        <v>241</v>
      </c>
      <c r="D562">
        <v>19</v>
      </c>
      <c r="E562">
        <v>414</v>
      </c>
      <c r="F562">
        <v>863</v>
      </c>
      <c r="G562">
        <f t="shared" si="40"/>
        <v>2531.353305785129</v>
      </c>
      <c r="H562">
        <f t="shared" si="41"/>
        <v>3085.051652892566</v>
      </c>
      <c r="I562">
        <f t="shared" si="42"/>
        <v>226.63223140495808</v>
      </c>
      <c r="J562">
        <f t="shared" si="43"/>
        <v>4709.018595041307</v>
      </c>
      <c r="K562">
        <f t="shared" si="44"/>
        <v>10231.342975206608</v>
      </c>
    </row>
    <row r="563" spans="1:11" ht="12.75">
      <c r="A563" s="1">
        <v>38358.833333333336</v>
      </c>
      <c r="B563">
        <v>198</v>
      </c>
      <c r="C563">
        <v>241</v>
      </c>
      <c r="D563">
        <v>19</v>
      </c>
      <c r="E563">
        <v>414</v>
      </c>
      <c r="F563">
        <v>856</v>
      </c>
      <c r="G563">
        <f t="shared" si="40"/>
        <v>2535.444214876038</v>
      </c>
      <c r="H563">
        <f t="shared" si="41"/>
        <v>3090.030991735541</v>
      </c>
      <c r="I563">
        <f t="shared" si="42"/>
        <v>227.02479338842915</v>
      </c>
      <c r="J563">
        <f t="shared" si="43"/>
        <v>4717.572314049571</v>
      </c>
      <c r="K563">
        <f t="shared" si="44"/>
        <v>10249.101239669417</v>
      </c>
    </row>
    <row r="564" spans="1:11" ht="12.75">
      <c r="A564" s="1">
        <v>38358.84375</v>
      </c>
      <c r="B564">
        <v>198</v>
      </c>
      <c r="C564">
        <v>241</v>
      </c>
      <c r="D564">
        <v>18</v>
      </c>
      <c r="E564">
        <v>414</v>
      </c>
      <c r="F564">
        <v>858</v>
      </c>
      <c r="G564">
        <f t="shared" si="40"/>
        <v>2539.535123966947</v>
      </c>
      <c r="H564">
        <f t="shared" si="41"/>
        <v>3095.0103305785165</v>
      </c>
      <c r="I564">
        <f t="shared" si="42"/>
        <v>227.40702479338782</v>
      </c>
      <c r="J564">
        <f t="shared" si="43"/>
        <v>4726.126033057835</v>
      </c>
      <c r="K564">
        <f t="shared" si="44"/>
        <v>10266.807851239664</v>
      </c>
    </row>
    <row r="565" spans="1:11" ht="12.75">
      <c r="A565" s="1">
        <v>38358.854166666664</v>
      </c>
      <c r="B565">
        <v>198</v>
      </c>
      <c r="C565">
        <v>241</v>
      </c>
      <c r="D565">
        <v>18</v>
      </c>
      <c r="E565">
        <v>414</v>
      </c>
      <c r="F565">
        <v>861</v>
      </c>
      <c r="G565">
        <f t="shared" si="40"/>
        <v>2543.626033057856</v>
      </c>
      <c r="H565">
        <f t="shared" si="41"/>
        <v>3099.9896694214917</v>
      </c>
      <c r="I565">
        <f t="shared" si="42"/>
        <v>227.7789256198341</v>
      </c>
      <c r="J565">
        <f t="shared" si="43"/>
        <v>4734.679752066099</v>
      </c>
      <c r="K565">
        <f t="shared" si="44"/>
        <v>10284.566115702473</v>
      </c>
    </row>
    <row r="566" spans="1:11" ht="12.75">
      <c r="A566" s="1">
        <v>38358.864583333336</v>
      </c>
      <c r="B566">
        <v>198</v>
      </c>
      <c r="C566">
        <v>241</v>
      </c>
      <c r="D566">
        <v>18</v>
      </c>
      <c r="E566">
        <v>414</v>
      </c>
      <c r="F566">
        <v>858</v>
      </c>
      <c r="G566">
        <f t="shared" si="40"/>
        <v>2547.716942148765</v>
      </c>
      <c r="H566">
        <f t="shared" si="41"/>
        <v>3104.969008264467</v>
      </c>
      <c r="I566">
        <f t="shared" si="42"/>
        <v>228.15082644628038</v>
      </c>
      <c r="J566">
        <f t="shared" si="43"/>
        <v>4743.2334710743635</v>
      </c>
      <c r="K566">
        <f t="shared" si="44"/>
        <v>10302.324380165282</v>
      </c>
    </row>
    <row r="567" spans="1:11" ht="12.75">
      <c r="A567" s="1">
        <v>38358.875</v>
      </c>
      <c r="B567">
        <v>198</v>
      </c>
      <c r="C567">
        <v>241</v>
      </c>
      <c r="D567">
        <v>18</v>
      </c>
      <c r="E567">
        <v>414</v>
      </c>
      <c r="F567">
        <v>853</v>
      </c>
      <c r="G567">
        <f t="shared" si="40"/>
        <v>2551.807851239674</v>
      </c>
      <c r="H567">
        <f t="shared" si="41"/>
        <v>3109.9483471074423</v>
      </c>
      <c r="I567">
        <f t="shared" si="42"/>
        <v>228.52272727272666</v>
      </c>
      <c r="J567">
        <f t="shared" si="43"/>
        <v>4751.787190082628</v>
      </c>
      <c r="K567">
        <f t="shared" si="44"/>
        <v>10319.999999999993</v>
      </c>
    </row>
    <row r="568" spans="1:11" ht="12.75">
      <c r="A568" s="1">
        <v>38358.885416666664</v>
      </c>
      <c r="B568">
        <v>198</v>
      </c>
      <c r="C568">
        <v>241</v>
      </c>
      <c r="D568">
        <v>18</v>
      </c>
      <c r="E568">
        <v>414</v>
      </c>
      <c r="F568">
        <v>856</v>
      </c>
      <c r="G568">
        <f t="shared" si="40"/>
        <v>2555.898760330583</v>
      </c>
      <c r="H568">
        <f t="shared" si="41"/>
        <v>3114.9276859504175</v>
      </c>
      <c r="I568">
        <f t="shared" si="42"/>
        <v>228.89462809917293</v>
      </c>
      <c r="J568">
        <f t="shared" si="43"/>
        <v>4760.340909090892</v>
      </c>
      <c r="K568">
        <f t="shared" si="44"/>
        <v>10337.654958677678</v>
      </c>
    </row>
    <row r="569" spans="1:11" ht="12.75">
      <c r="A569" s="1">
        <v>38358.895833333336</v>
      </c>
      <c r="B569">
        <v>198</v>
      </c>
      <c r="C569">
        <v>241</v>
      </c>
      <c r="D569">
        <v>18</v>
      </c>
      <c r="E569">
        <v>414</v>
      </c>
      <c r="F569">
        <v>856</v>
      </c>
      <c r="G569">
        <f t="shared" si="40"/>
        <v>2559.989669421492</v>
      </c>
      <c r="H569">
        <f t="shared" si="41"/>
        <v>3119.907024793393</v>
      </c>
      <c r="I569">
        <f t="shared" si="42"/>
        <v>229.2665289256192</v>
      </c>
      <c r="J569">
        <f t="shared" si="43"/>
        <v>4768.894628099156</v>
      </c>
      <c r="K569">
        <f t="shared" si="44"/>
        <v>10355.3409090909</v>
      </c>
    </row>
    <row r="570" spans="1:11" ht="12.75">
      <c r="A570" s="1">
        <v>38358.90625</v>
      </c>
      <c r="B570">
        <v>198</v>
      </c>
      <c r="C570">
        <v>241</v>
      </c>
      <c r="D570">
        <v>18</v>
      </c>
      <c r="E570">
        <v>411</v>
      </c>
      <c r="F570">
        <v>858</v>
      </c>
      <c r="G570">
        <f t="shared" si="40"/>
        <v>2564.080578512401</v>
      </c>
      <c r="H570">
        <f t="shared" si="41"/>
        <v>3124.886363636368</v>
      </c>
      <c r="I570">
        <f t="shared" si="42"/>
        <v>229.6384297520655</v>
      </c>
      <c r="J570">
        <f t="shared" si="43"/>
        <v>4777.417355371883</v>
      </c>
      <c r="K570">
        <f t="shared" si="44"/>
        <v>10373.047520661148</v>
      </c>
    </row>
    <row r="571" spans="1:11" ht="12.75">
      <c r="A571" s="1">
        <v>38358.916666666664</v>
      </c>
      <c r="B571">
        <v>198</v>
      </c>
      <c r="C571">
        <v>241</v>
      </c>
      <c r="D571">
        <v>18</v>
      </c>
      <c r="E571">
        <v>414</v>
      </c>
      <c r="F571">
        <v>858</v>
      </c>
      <c r="G571">
        <f t="shared" si="40"/>
        <v>2568.17148760331</v>
      </c>
      <c r="H571">
        <f t="shared" si="41"/>
        <v>3129.8657024793433</v>
      </c>
      <c r="I571">
        <f t="shared" si="42"/>
        <v>230.01033057851177</v>
      </c>
      <c r="J571">
        <f t="shared" si="43"/>
        <v>4785.94008264461</v>
      </c>
      <c r="K571">
        <f t="shared" si="44"/>
        <v>10390.77479338842</v>
      </c>
    </row>
    <row r="572" spans="1:11" ht="12.75">
      <c r="A572" s="1">
        <v>38358.927083333336</v>
      </c>
      <c r="B572">
        <v>194</v>
      </c>
      <c r="C572">
        <v>241</v>
      </c>
      <c r="D572">
        <v>18</v>
      </c>
      <c r="E572">
        <v>414</v>
      </c>
      <c r="F572">
        <v>845</v>
      </c>
      <c r="G572">
        <f t="shared" si="40"/>
        <v>2572.2210743801697</v>
      </c>
      <c r="H572">
        <f t="shared" si="41"/>
        <v>3134.8450413223186</v>
      </c>
      <c r="I572">
        <f t="shared" si="42"/>
        <v>230.38223140495805</v>
      </c>
      <c r="J572">
        <f t="shared" si="43"/>
        <v>4794.493801652874</v>
      </c>
      <c r="K572">
        <f t="shared" si="44"/>
        <v>10408.367768595032</v>
      </c>
    </row>
    <row r="573" spans="1:11" ht="12.75">
      <c r="A573" s="1">
        <v>38358.9375</v>
      </c>
      <c r="B573">
        <v>198</v>
      </c>
      <c r="C573">
        <v>241</v>
      </c>
      <c r="D573">
        <v>18</v>
      </c>
      <c r="E573">
        <v>414</v>
      </c>
      <c r="F573">
        <v>861</v>
      </c>
      <c r="G573">
        <f t="shared" si="40"/>
        <v>2576.2706611570293</v>
      </c>
      <c r="H573">
        <f t="shared" si="41"/>
        <v>3139.824380165294</v>
      </c>
      <c r="I573">
        <f t="shared" si="42"/>
        <v>230.75413223140433</v>
      </c>
      <c r="J573">
        <f t="shared" si="43"/>
        <v>4803.047520661138</v>
      </c>
      <c r="K573">
        <f t="shared" si="44"/>
        <v>10425.99173553718</v>
      </c>
    </row>
    <row r="574" spans="1:11" ht="12.75">
      <c r="A574" s="1">
        <v>38358.947916666664</v>
      </c>
      <c r="B574">
        <v>198</v>
      </c>
      <c r="C574">
        <v>241</v>
      </c>
      <c r="D574">
        <v>18</v>
      </c>
      <c r="E574">
        <v>414</v>
      </c>
      <c r="F574">
        <v>843</v>
      </c>
      <c r="G574">
        <f t="shared" si="40"/>
        <v>2580.3615702479383</v>
      </c>
      <c r="H574">
        <f t="shared" si="41"/>
        <v>3144.803719008269</v>
      </c>
      <c r="I574">
        <f t="shared" si="42"/>
        <v>231.1260330578506</v>
      </c>
      <c r="J574">
        <f t="shared" si="43"/>
        <v>4811.601239669402</v>
      </c>
      <c r="K574">
        <f t="shared" si="44"/>
        <v>10443.595041322304</v>
      </c>
    </row>
    <row r="575" spans="1:11" ht="12.75">
      <c r="A575" s="1">
        <v>38358.958333333336</v>
      </c>
      <c r="B575">
        <v>194</v>
      </c>
      <c r="C575">
        <v>241</v>
      </c>
      <c r="D575">
        <v>18</v>
      </c>
      <c r="E575">
        <v>411</v>
      </c>
      <c r="F575">
        <v>856</v>
      </c>
      <c r="G575">
        <f t="shared" si="40"/>
        <v>2584.411157024798</v>
      </c>
      <c r="H575">
        <f t="shared" si="41"/>
        <v>3149.7830578512444</v>
      </c>
      <c r="I575">
        <f t="shared" si="42"/>
        <v>231.49793388429688</v>
      </c>
      <c r="J575">
        <f t="shared" si="43"/>
        <v>4820.123966942129</v>
      </c>
      <c r="K575">
        <f t="shared" si="44"/>
        <v>10461.146694214865</v>
      </c>
    </row>
    <row r="576" spans="1:11" ht="12.75">
      <c r="A576" s="1">
        <v>38358.96875</v>
      </c>
      <c r="B576">
        <v>198</v>
      </c>
      <c r="C576">
        <v>241</v>
      </c>
      <c r="D576">
        <v>18</v>
      </c>
      <c r="E576">
        <v>411</v>
      </c>
      <c r="F576">
        <v>850</v>
      </c>
      <c r="G576">
        <f t="shared" si="40"/>
        <v>2588.4607438016574</v>
      </c>
      <c r="H576">
        <f t="shared" si="41"/>
        <v>3154.7623966942197</v>
      </c>
      <c r="I576">
        <f t="shared" si="42"/>
        <v>231.86983471074316</v>
      </c>
      <c r="J576">
        <f t="shared" si="43"/>
        <v>4828.615702479319</v>
      </c>
      <c r="K576">
        <f t="shared" si="44"/>
        <v>10478.770661157014</v>
      </c>
    </row>
    <row r="577" spans="1:11" ht="12.75">
      <c r="A577" s="1">
        <v>38358.979166666664</v>
      </c>
      <c r="B577">
        <v>198</v>
      </c>
      <c r="C577">
        <v>241</v>
      </c>
      <c r="D577">
        <v>18</v>
      </c>
      <c r="E577">
        <v>411</v>
      </c>
      <c r="F577">
        <v>861</v>
      </c>
      <c r="G577">
        <f t="shared" si="40"/>
        <v>2592.5516528925664</v>
      </c>
      <c r="H577">
        <f t="shared" si="41"/>
        <v>3159.741735537195</v>
      </c>
      <c r="I577">
        <f t="shared" si="42"/>
        <v>232.24173553718944</v>
      </c>
      <c r="J577">
        <f t="shared" si="43"/>
        <v>4837.107438016509</v>
      </c>
      <c r="K577">
        <f t="shared" si="44"/>
        <v>10496.446280991724</v>
      </c>
    </row>
    <row r="578" spans="1:11" ht="12.75">
      <c r="A578" s="1">
        <v>38358.989583333336</v>
      </c>
      <c r="B578">
        <v>198</v>
      </c>
      <c r="C578">
        <v>241</v>
      </c>
      <c r="D578">
        <v>18</v>
      </c>
      <c r="E578">
        <v>414</v>
      </c>
      <c r="F578">
        <v>861</v>
      </c>
      <c r="G578">
        <f t="shared" si="40"/>
        <v>2596.6425619834754</v>
      </c>
      <c r="H578">
        <f t="shared" si="41"/>
        <v>3164.72107438017</v>
      </c>
      <c r="I578">
        <f t="shared" si="42"/>
        <v>232.61363636363572</v>
      </c>
      <c r="J578">
        <f t="shared" si="43"/>
        <v>4845.630165289236</v>
      </c>
      <c r="K578">
        <f t="shared" si="44"/>
        <v>10514.23553719007</v>
      </c>
    </row>
    <row r="579" spans="1:22" ht="12.75">
      <c r="A579" s="1">
        <v>38359</v>
      </c>
      <c r="B579">
        <v>198</v>
      </c>
      <c r="C579">
        <v>241</v>
      </c>
      <c r="D579">
        <v>18</v>
      </c>
      <c r="E579">
        <v>414</v>
      </c>
      <c r="F579">
        <v>858</v>
      </c>
      <c r="G579">
        <f t="shared" si="40"/>
        <v>2600.7334710743844</v>
      </c>
      <c r="H579">
        <f t="shared" si="41"/>
        <v>3169.7004132231455</v>
      </c>
      <c r="I579">
        <f t="shared" si="42"/>
        <v>232.985537190082</v>
      </c>
      <c r="J579">
        <f t="shared" si="43"/>
        <v>4854.1838842975</v>
      </c>
      <c r="K579">
        <f t="shared" si="44"/>
        <v>10531.99380165288</v>
      </c>
      <c r="L579">
        <f>(G579-G483)*43560/(86400)</f>
        <v>200.6406250000016</v>
      </c>
      <c r="M579">
        <f>(H579-H483)*43560/(86400)</f>
        <v>245.9322916666683</v>
      </c>
      <c r="N579">
        <f>(I579-I483)*43560/(86400)</f>
        <v>19.593749999999634</v>
      </c>
      <c r="O579">
        <f>(J579-J483)*43560/(86400)</f>
        <v>412.6874999999907</v>
      </c>
      <c r="P579">
        <f>(K579-K483)*43560/(86400)</f>
        <v>869.8593749999976</v>
      </c>
      <c r="R579">
        <v>200.60416666666882</v>
      </c>
      <c r="S579">
        <v>245.85416666666782</v>
      </c>
      <c r="T579">
        <v>19.583333333332966</v>
      </c>
      <c r="U579">
        <v>412.7187499999915</v>
      </c>
      <c r="V579">
        <v>869.6979166666648</v>
      </c>
    </row>
    <row r="580" spans="1:11" ht="12.75">
      <c r="A580" s="1">
        <v>38359.010416666664</v>
      </c>
      <c r="B580">
        <v>198</v>
      </c>
      <c r="C580">
        <v>238</v>
      </c>
      <c r="D580">
        <v>18</v>
      </c>
      <c r="E580">
        <v>414</v>
      </c>
      <c r="F580">
        <v>856</v>
      </c>
      <c r="G580">
        <f t="shared" si="40"/>
        <v>2604.8243801652934</v>
      </c>
      <c r="H580">
        <f t="shared" si="41"/>
        <v>3174.6487603305836</v>
      </c>
      <c r="I580">
        <f t="shared" si="42"/>
        <v>233.35743801652828</v>
      </c>
      <c r="J580">
        <f t="shared" si="43"/>
        <v>4862.737603305764</v>
      </c>
      <c r="K580">
        <f t="shared" si="44"/>
        <v>10549.700413223127</v>
      </c>
    </row>
    <row r="581" spans="1:11" ht="12.75">
      <c r="A581" s="1">
        <v>38359.020833333336</v>
      </c>
      <c r="B581">
        <v>194</v>
      </c>
      <c r="C581">
        <v>241</v>
      </c>
      <c r="D581">
        <v>18</v>
      </c>
      <c r="E581">
        <v>414</v>
      </c>
      <c r="F581">
        <v>840</v>
      </c>
      <c r="G581">
        <f aca="true" t="shared" si="45" ref="G581:G644">(B581+B580)/2*60*15/43560+G580</f>
        <v>2608.873966942153</v>
      </c>
      <c r="H581">
        <f aca="true" t="shared" si="46" ref="H581:H644">(C581+C580)/2*60*15/43560+H580</f>
        <v>3179.597107438022</v>
      </c>
      <c r="I581">
        <f aca="true" t="shared" si="47" ref="I581:I644">(D581+D580)/2*60*15/43560+I580</f>
        <v>233.72933884297456</v>
      </c>
      <c r="J581">
        <f aca="true" t="shared" si="48" ref="J581:J644">(E581+E580)/2*60*15/43560+J580</f>
        <v>4871.291322314029</v>
      </c>
      <c r="K581">
        <f aca="true" t="shared" si="49" ref="K581:K644">(F581+F580)/2*60*15/43560+K580</f>
        <v>10567.221074380152</v>
      </c>
    </row>
    <row r="582" spans="1:11" ht="12.75">
      <c r="A582" s="1">
        <v>38359.03125</v>
      </c>
      <c r="B582">
        <v>194</v>
      </c>
      <c r="C582">
        <v>241</v>
      </c>
      <c r="D582">
        <v>18</v>
      </c>
      <c r="E582">
        <v>414</v>
      </c>
      <c r="F582">
        <v>853</v>
      </c>
      <c r="G582">
        <f t="shared" si="45"/>
        <v>2612.882231404963</v>
      </c>
      <c r="H582">
        <f t="shared" si="46"/>
        <v>3184.576446280997</v>
      </c>
      <c r="I582">
        <f t="shared" si="47"/>
        <v>234.10123966942083</v>
      </c>
      <c r="J582">
        <f t="shared" si="48"/>
        <v>4879.845041322293</v>
      </c>
      <c r="K582">
        <f t="shared" si="49"/>
        <v>10584.71074380164</v>
      </c>
    </row>
    <row r="583" spans="1:11" ht="12.75">
      <c r="A583" s="1">
        <v>38359.041666666664</v>
      </c>
      <c r="B583">
        <v>198</v>
      </c>
      <c r="C583">
        <v>238</v>
      </c>
      <c r="D583">
        <v>18</v>
      </c>
      <c r="E583">
        <v>414</v>
      </c>
      <c r="F583">
        <v>848</v>
      </c>
      <c r="G583">
        <f t="shared" si="45"/>
        <v>2616.9318181818226</v>
      </c>
      <c r="H583">
        <f t="shared" si="46"/>
        <v>3189.5247933884352</v>
      </c>
      <c r="I583">
        <f t="shared" si="47"/>
        <v>234.4731404958671</v>
      </c>
      <c r="J583">
        <f t="shared" si="48"/>
        <v>4888.398760330557</v>
      </c>
      <c r="K583">
        <f t="shared" si="49"/>
        <v>10602.283057851226</v>
      </c>
    </row>
    <row r="584" spans="1:11" ht="12.75">
      <c r="A584" s="1">
        <v>38359.052083333336</v>
      </c>
      <c r="B584">
        <v>198</v>
      </c>
      <c r="C584">
        <v>241</v>
      </c>
      <c r="D584">
        <v>18</v>
      </c>
      <c r="E584">
        <v>414</v>
      </c>
      <c r="F584">
        <v>856</v>
      </c>
      <c r="G584">
        <f t="shared" si="45"/>
        <v>2621.0227272727316</v>
      </c>
      <c r="H584">
        <f t="shared" si="46"/>
        <v>3194.4731404958734</v>
      </c>
      <c r="I584">
        <f t="shared" si="47"/>
        <v>234.8450413223134</v>
      </c>
      <c r="J584">
        <f t="shared" si="48"/>
        <v>4896.952479338821</v>
      </c>
      <c r="K584">
        <f t="shared" si="49"/>
        <v>10619.88636363635</v>
      </c>
    </row>
    <row r="585" spans="1:11" ht="12.75">
      <c r="A585" s="1">
        <v>38359.0625</v>
      </c>
      <c r="B585">
        <v>194</v>
      </c>
      <c r="C585">
        <v>238</v>
      </c>
      <c r="D585">
        <v>18</v>
      </c>
      <c r="E585">
        <v>411</v>
      </c>
      <c r="F585">
        <v>858</v>
      </c>
      <c r="G585">
        <f t="shared" si="45"/>
        <v>2625.072314049591</v>
      </c>
      <c r="H585">
        <f t="shared" si="46"/>
        <v>3199.4214876033116</v>
      </c>
      <c r="I585">
        <f t="shared" si="47"/>
        <v>235.21694214875967</v>
      </c>
      <c r="J585">
        <f t="shared" si="48"/>
        <v>4905.475206611548</v>
      </c>
      <c r="K585">
        <f t="shared" si="49"/>
        <v>10637.592975206597</v>
      </c>
    </row>
    <row r="586" spans="1:11" ht="12.75">
      <c r="A586" s="1">
        <v>38359.072916666664</v>
      </c>
      <c r="B586">
        <v>194</v>
      </c>
      <c r="C586">
        <v>241</v>
      </c>
      <c r="D586">
        <v>18</v>
      </c>
      <c r="E586">
        <v>414</v>
      </c>
      <c r="F586">
        <v>853</v>
      </c>
      <c r="G586">
        <f t="shared" si="45"/>
        <v>2629.080578512401</v>
      </c>
      <c r="H586">
        <f t="shared" si="46"/>
        <v>3204.3698347107497</v>
      </c>
      <c r="I586">
        <f t="shared" si="47"/>
        <v>235.58884297520595</v>
      </c>
      <c r="J586">
        <f t="shared" si="48"/>
        <v>4913.997933884275</v>
      </c>
      <c r="K586">
        <f t="shared" si="49"/>
        <v>10655.268595041307</v>
      </c>
    </row>
    <row r="587" spans="1:11" ht="12.75">
      <c r="A587" s="1">
        <v>38359.083333333336</v>
      </c>
      <c r="B587">
        <v>194</v>
      </c>
      <c r="C587">
        <v>238</v>
      </c>
      <c r="D587">
        <v>18</v>
      </c>
      <c r="E587">
        <v>414</v>
      </c>
      <c r="F587">
        <v>850</v>
      </c>
      <c r="G587">
        <f t="shared" si="45"/>
        <v>2633.0888429752113</v>
      </c>
      <c r="H587">
        <f t="shared" si="46"/>
        <v>3209.318181818188</v>
      </c>
      <c r="I587">
        <f t="shared" si="47"/>
        <v>235.96074380165223</v>
      </c>
      <c r="J587">
        <f t="shared" si="48"/>
        <v>4922.551652892539</v>
      </c>
      <c r="K587">
        <f t="shared" si="49"/>
        <v>10672.861570247918</v>
      </c>
    </row>
    <row r="588" spans="1:11" ht="12.75">
      <c r="A588" s="1">
        <v>38359.09375</v>
      </c>
      <c r="B588">
        <v>198</v>
      </c>
      <c r="C588">
        <v>238</v>
      </c>
      <c r="D588">
        <v>18</v>
      </c>
      <c r="E588">
        <v>411</v>
      </c>
      <c r="F588">
        <v>848</v>
      </c>
      <c r="G588">
        <f t="shared" si="45"/>
        <v>2637.138429752071</v>
      </c>
      <c r="H588">
        <f t="shared" si="46"/>
        <v>3214.2355371900885</v>
      </c>
      <c r="I588">
        <f t="shared" si="47"/>
        <v>236.3326446280985</v>
      </c>
      <c r="J588">
        <f t="shared" si="48"/>
        <v>4931.074380165266</v>
      </c>
      <c r="K588">
        <f t="shared" si="49"/>
        <v>10690.402892561968</v>
      </c>
    </row>
    <row r="589" spans="1:11" ht="12.75">
      <c r="A589" s="1">
        <v>38359.104166666664</v>
      </c>
      <c r="B589">
        <v>198</v>
      </c>
      <c r="C589">
        <v>238</v>
      </c>
      <c r="D589">
        <v>18</v>
      </c>
      <c r="E589">
        <v>411</v>
      </c>
      <c r="F589">
        <v>853</v>
      </c>
      <c r="G589">
        <f t="shared" si="45"/>
        <v>2641.22933884298</v>
      </c>
      <c r="H589">
        <f t="shared" si="46"/>
        <v>3219.152892561989</v>
      </c>
      <c r="I589">
        <f t="shared" si="47"/>
        <v>236.70454545454479</v>
      </c>
      <c r="J589">
        <f t="shared" si="48"/>
        <v>4939.566115702456</v>
      </c>
      <c r="K589">
        <f t="shared" si="49"/>
        <v>10707.975206611554</v>
      </c>
    </row>
    <row r="590" spans="1:11" ht="12.75">
      <c r="A590" s="1">
        <v>38359.114583333336</v>
      </c>
      <c r="B590">
        <v>198</v>
      </c>
      <c r="C590">
        <v>238</v>
      </c>
      <c r="D590">
        <v>18</v>
      </c>
      <c r="E590">
        <v>414</v>
      </c>
      <c r="F590">
        <v>848</v>
      </c>
      <c r="G590">
        <f t="shared" si="45"/>
        <v>2645.320247933889</v>
      </c>
      <c r="H590">
        <f t="shared" si="46"/>
        <v>3224.0702479338897</v>
      </c>
      <c r="I590">
        <f t="shared" si="47"/>
        <v>237.07644628099106</v>
      </c>
      <c r="J590">
        <f t="shared" si="48"/>
        <v>4948.088842975183</v>
      </c>
      <c r="K590">
        <f t="shared" si="49"/>
        <v>10725.54752066114</v>
      </c>
    </row>
    <row r="591" spans="1:11" ht="12.75">
      <c r="A591" s="1">
        <v>38359.125</v>
      </c>
      <c r="B591">
        <v>194</v>
      </c>
      <c r="C591">
        <v>238</v>
      </c>
      <c r="D591">
        <v>18</v>
      </c>
      <c r="E591">
        <v>414</v>
      </c>
      <c r="F591">
        <v>858</v>
      </c>
      <c r="G591">
        <f t="shared" si="45"/>
        <v>2649.3698347107484</v>
      </c>
      <c r="H591">
        <f t="shared" si="46"/>
        <v>3228.9876033057903</v>
      </c>
      <c r="I591">
        <f t="shared" si="47"/>
        <v>237.44834710743734</v>
      </c>
      <c r="J591">
        <f t="shared" si="48"/>
        <v>4956.642561983447</v>
      </c>
      <c r="K591">
        <f t="shared" si="49"/>
        <v>10743.17148760329</v>
      </c>
    </row>
    <row r="592" spans="1:11" ht="12.75">
      <c r="A592" s="1">
        <v>38359.135416666664</v>
      </c>
      <c r="B592">
        <v>198</v>
      </c>
      <c r="C592">
        <v>241</v>
      </c>
      <c r="D592">
        <v>18</v>
      </c>
      <c r="E592">
        <v>411</v>
      </c>
      <c r="F592">
        <v>858</v>
      </c>
      <c r="G592">
        <f t="shared" si="45"/>
        <v>2653.419421487608</v>
      </c>
      <c r="H592">
        <f t="shared" si="46"/>
        <v>3233.9359504132285</v>
      </c>
      <c r="I592">
        <f t="shared" si="47"/>
        <v>237.82024793388362</v>
      </c>
      <c r="J592">
        <f t="shared" si="48"/>
        <v>4965.165289256174</v>
      </c>
      <c r="K592">
        <f t="shared" si="49"/>
        <v>10760.898760330561</v>
      </c>
    </row>
    <row r="593" spans="1:11" ht="12.75">
      <c r="A593" s="1">
        <v>38359.145833333336</v>
      </c>
      <c r="B593">
        <v>198</v>
      </c>
      <c r="C593">
        <v>238</v>
      </c>
      <c r="D593">
        <v>18</v>
      </c>
      <c r="E593">
        <v>411</v>
      </c>
      <c r="F593">
        <v>861</v>
      </c>
      <c r="G593">
        <f t="shared" si="45"/>
        <v>2657.510330578517</v>
      </c>
      <c r="H593">
        <f t="shared" si="46"/>
        <v>3238.8842975206667</v>
      </c>
      <c r="I593">
        <f t="shared" si="47"/>
        <v>238.1921487603299</v>
      </c>
      <c r="J593">
        <f t="shared" si="48"/>
        <v>4973.657024793364</v>
      </c>
      <c r="K593">
        <f t="shared" si="49"/>
        <v>10778.65702479337</v>
      </c>
    </row>
    <row r="594" spans="1:11" ht="12.75">
      <c r="A594" s="1">
        <v>38359.15625</v>
      </c>
      <c r="B594">
        <v>198</v>
      </c>
      <c r="C594">
        <v>238</v>
      </c>
      <c r="D594">
        <v>18</v>
      </c>
      <c r="E594">
        <v>414</v>
      </c>
      <c r="F594">
        <v>845</v>
      </c>
      <c r="G594">
        <f t="shared" si="45"/>
        <v>2661.601239669426</v>
      </c>
      <c r="H594">
        <f t="shared" si="46"/>
        <v>3243.8016528925673</v>
      </c>
      <c r="I594">
        <f t="shared" si="47"/>
        <v>238.56404958677618</v>
      </c>
      <c r="J594">
        <f t="shared" si="48"/>
        <v>4982.179752066091</v>
      </c>
      <c r="K594">
        <f t="shared" si="49"/>
        <v>10796.280991735519</v>
      </c>
    </row>
    <row r="595" spans="1:11" ht="12.75">
      <c r="A595" s="1">
        <v>38359.166666666664</v>
      </c>
      <c r="B595">
        <v>198</v>
      </c>
      <c r="C595">
        <v>241</v>
      </c>
      <c r="D595">
        <v>18</v>
      </c>
      <c r="E595">
        <v>414</v>
      </c>
      <c r="F595">
        <v>850</v>
      </c>
      <c r="G595">
        <f t="shared" si="45"/>
        <v>2665.692148760335</v>
      </c>
      <c r="H595">
        <f t="shared" si="46"/>
        <v>3248.7500000000055</v>
      </c>
      <c r="I595">
        <f t="shared" si="47"/>
        <v>238.93595041322246</v>
      </c>
      <c r="J595">
        <f t="shared" si="48"/>
        <v>4990.733471074355</v>
      </c>
      <c r="K595">
        <f t="shared" si="49"/>
        <v>10813.791322314031</v>
      </c>
    </row>
    <row r="596" spans="1:11" ht="12.75">
      <c r="A596" s="1">
        <v>38359.177083333336</v>
      </c>
      <c r="B596">
        <v>198</v>
      </c>
      <c r="C596">
        <v>238</v>
      </c>
      <c r="D596">
        <v>18</v>
      </c>
      <c r="E596">
        <v>408</v>
      </c>
      <c r="F596">
        <v>866</v>
      </c>
      <c r="G596">
        <f t="shared" si="45"/>
        <v>2669.783057851244</v>
      </c>
      <c r="H596">
        <f t="shared" si="46"/>
        <v>3253.6983471074436</v>
      </c>
      <c r="I596">
        <f t="shared" si="47"/>
        <v>239.30785123966874</v>
      </c>
      <c r="J596">
        <f t="shared" si="48"/>
        <v>4999.225206611545</v>
      </c>
      <c r="K596">
        <f t="shared" si="49"/>
        <v>10831.518595041303</v>
      </c>
    </row>
    <row r="597" spans="1:11" ht="12.75">
      <c r="A597" s="1">
        <v>38359.1875</v>
      </c>
      <c r="B597">
        <v>198</v>
      </c>
      <c r="C597">
        <v>238</v>
      </c>
      <c r="D597">
        <v>18</v>
      </c>
      <c r="E597">
        <v>414</v>
      </c>
      <c r="F597">
        <v>848</v>
      </c>
      <c r="G597">
        <f t="shared" si="45"/>
        <v>2673.873966942153</v>
      </c>
      <c r="H597">
        <f t="shared" si="46"/>
        <v>3258.6157024793442</v>
      </c>
      <c r="I597">
        <f t="shared" si="47"/>
        <v>239.67975206611501</v>
      </c>
      <c r="J597">
        <f t="shared" si="48"/>
        <v>5007.716942148735</v>
      </c>
      <c r="K597">
        <f t="shared" si="49"/>
        <v>10849.22520661155</v>
      </c>
    </row>
    <row r="598" spans="1:11" ht="12.75">
      <c r="A598" s="1">
        <v>38359.197916666664</v>
      </c>
      <c r="B598">
        <v>198</v>
      </c>
      <c r="C598">
        <v>238</v>
      </c>
      <c r="D598">
        <v>18</v>
      </c>
      <c r="E598">
        <v>414</v>
      </c>
      <c r="F598">
        <v>850</v>
      </c>
      <c r="G598">
        <f t="shared" si="45"/>
        <v>2677.964876033062</v>
      </c>
      <c r="H598">
        <f t="shared" si="46"/>
        <v>3263.533057851245</v>
      </c>
      <c r="I598">
        <f t="shared" si="47"/>
        <v>240.0516528925613</v>
      </c>
      <c r="J598">
        <f t="shared" si="48"/>
        <v>5016.270661156999</v>
      </c>
      <c r="K598">
        <f t="shared" si="49"/>
        <v>10866.7665289256</v>
      </c>
    </row>
    <row r="599" spans="1:11" ht="12.75">
      <c r="A599" s="1">
        <v>38359.208333333336</v>
      </c>
      <c r="B599">
        <v>198</v>
      </c>
      <c r="C599">
        <v>241</v>
      </c>
      <c r="D599">
        <v>18</v>
      </c>
      <c r="E599">
        <v>411</v>
      </c>
      <c r="F599">
        <v>856</v>
      </c>
      <c r="G599">
        <f t="shared" si="45"/>
        <v>2682.055785123971</v>
      </c>
      <c r="H599">
        <f t="shared" si="46"/>
        <v>3268.481404958683</v>
      </c>
      <c r="I599">
        <f t="shared" si="47"/>
        <v>240.42355371900757</v>
      </c>
      <c r="J599">
        <f t="shared" si="48"/>
        <v>5024.793388429726</v>
      </c>
      <c r="K599">
        <f t="shared" si="49"/>
        <v>10884.390495867749</v>
      </c>
    </row>
    <row r="600" spans="1:11" ht="12.75">
      <c r="A600" s="1">
        <v>38359.21875</v>
      </c>
      <c r="B600">
        <v>198</v>
      </c>
      <c r="C600">
        <v>241</v>
      </c>
      <c r="D600">
        <v>18</v>
      </c>
      <c r="E600">
        <v>411</v>
      </c>
      <c r="F600">
        <v>850</v>
      </c>
      <c r="G600">
        <f t="shared" si="45"/>
        <v>2686.14669421488</v>
      </c>
      <c r="H600">
        <f t="shared" si="46"/>
        <v>3273.4607438016583</v>
      </c>
      <c r="I600">
        <f t="shared" si="47"/>
        <v>240.79545454545385</v>
      </c>
      <c r="J600">
        <f t="shared" si="48"/>
        <v>5033.285123966916</v>
      </c>
      <c r="K600">
        <f t="shared" si="49"/>
        <v>10902.014462809897</v>
      </c>
    </row>
    <row r="601" spans="1:11" ht="12.75">
      <c r="A601" s="1">
        <v>38359.229166666664</v>
      </c>
      <c r="B601">
        <v>194</v>
      </c>
      <c r="C601">
        <v>238</v>
      </c>
      <c r="D601">
        <v>18</v>
      </c>
      <c r="E601">
        <v>414</v>
      </c>
      <c r="F601">
        <v>850</v>
      </c>
      <c r="G601">
        <f t="shared" si="45"/>
        <v>2690.1962809917395</v>
      </c>
      <c r="H601">
        <f t="shared" si="46"/>
        <v>3278.4090909090964</v>
      </c>
      <c r="I601">
        <f t="shared" si="47"/>
        <v>241.16735537190013</v>
      </c>
      <c r="J601">
        <f t="shared" si="48"/>
        <v>5041.807851239643</v>
      </c>
      <c r="K601">
        <f t="shared" si="49"/>
        <v>10919.576446280971</v>
      </c>
    </row>
    <row r="602" spans="1:11" ht="12.75">
      <c r="A602" s="1">
        <v>38359.239583333336</v>
      </c>
      <c r="B602">
        <v>198</v>
      </c>
      <c r="C602">
        <v>238</v>
      </c>
      <c r="D602">
        <v>18</v>
      </c>
      <c r="E602">
        <v>414</v>
      </c>
      <c r="F602">
        <v>845</v>
      </c>
      <c r="G602">
        <f t="shared" si="45"/>
        <v>2694.245867768599</v>
      </c>
      <c r="H602">
        <f t="shared" si="46"/>
        <v>3283.326446280997</v>
      </c>
      <c r="I602">
        <f t="shared" si="47"/>
        <v>241.5392561983464</v>
      </c>
      <c r="J602">
        <f t="shared" si="48"/>
        <v>5050.361570247907</v>
      </c>
      <c r="K602">
        <f t="shared" si="49"/>
        <v>10937.086776859484</v>
      </c>
    </row>
    <row r="603" spans="1:11" ht="12.75">
      <c r="A603" s="1">
        <v>38359.25</v>
      </c>
      <c r="B603">
        <v>198</v>
      </c>
      <c r="C603">
        <v>238</v>
      </c>
      <c r="D603">
        <v>18</v>
      </c>
      <c r="E603">
        <v>414</v>
      </c>
      <c r="F603">
        <v>858</v>
      </c>
      <c r="G603">
        <f t="shared" si="45"/>
        <v>2698.336776859508</v>
      </c>
      <c r="H603">
        <f t="shared" si="46"/>
        <v>3288.2438016528977</v>
      </c>
      <c r="I603">
        <f t="shared" si="47"/>
        <v>241.9111570247927</v>
      </c>
      <c r="J603">
        <f t="shared" si="48"/>
        <v>5058.9152892561715</v>
      </c>
      <c r="K603">
        <f t="shared" si="49"/>
        <v>10954.679752066095</v>
      </c>
    </row>
    <row r="604" spans="1:11" ht="12.75">
      <c r="A604" s="1">
        <v>38359.260416666664</v>
      </c>
      <c r="B604">
        <v>198</v>
      </c>
      <c r="C604">
        <v>241</v>
      </c>
      <c r="D604">
        <v>18</v>
      </c>
      <c r="E604">
        <v>414</v>
      </c>
      <c r="F604">
        <v>858</v>
      </c>
      <c r="G604">
        <f t="shared" si="45"/>
        <v>2702.427685950417</v>
      </c>
      <c r="H604">
        <f t="shared" si="46"/>
        <v>3293.192148760336</v>
      </c>
      <c r="I604">
        <f t="shared" si="47"/>
        <v>242.28305785123896</v>
      </c>
      <c r="J604">
        <f t="shared" si="48"/>
        <v>5067.469008264436</v>
      </c>
      <c r="K604">
        <f t="shared" si="49"/>
        <v>10972.407024793367</v>
      </c>
    </row>
    <row r="605" spans="1:11" ht="12.75">
      <c r="A605" s="1">
        <v>38359.270833333336</v>
      </c>
      <c r="B605">
        <v>198</v>
      </c>
      <c r="C605">
        <v>241</v>
      </c>
      <c r="D605">
        <v>18</v>
      </c>
      <c r="E605">
        <v>416</v>
      </c>
      <c r="F605">
        <v>848</v>
      </c>
      <c r="G605">
        <f t="shared" si="45"/>
        <v>2706.518595041326</v>
      </c>
      <c r="H605">
        <f t="shared" si="46"/>
        <v>3298.171487603311</v>
      </c>
      <c r="I605">
        <f t="shared" si="47"/>
        <v>242.65495867768524</v>
      </c>
      <c r="J605">
        <f t="shared" si="48"/>
        <v>5076.0433884297245</v>
      </c>
      <c r="K605">
        <f t="shared" si="49"/>
        <v>10990.030991735515</v>
      </c>
    </row>
    <row r="606" spans="1:11" ht="12.75">
      <c r="A606" s="1">
        <v>38359.28125</v>
      </c>
      <c r="B606">
        <v>198</v>
      </c>
      <c r="C606">
        <v>238</v>
      </c>
      <c r="D606">
        <v>18</v>
      </c>
      <c r="E606">
        <v>414</v>
      </c>
      <c r="F606">
        <v>845</v>
      </c>
      <c r="G606">
        <f t="shared" si="45"/>
        <v>2710.609504132235</v>
      </c>
      <c r="H606">
        <f t="shared" si="46"/>
        <v>3303.1198347107493</v>
      </c>
      <c r="I606">
        <f t="shared" si="47"/>
        <v>243.02685950413152</v>
      </c>
      <c r="J606">
        <f t="shared" si="48"/>
        <v>5084.617768595013</v>
      </c>
      <c r="K606">
        <f t="shared" si="49"/>
        <v>11007.520661157003</v>
      </c>
    </row>
    <row r="607" spans="1:11" ht="12.75">
      <c r="A607" s="1">
        <v>38359.291666666664</v>
      </c>
      <c r="B607">
        <v>198</v>
      </c>
      <c r="C607">
        <v>238</v>
      </c>
      <c r="D607">
        <v>18</v>
      </c>
      <c r="E607">
        <v>414</v>
      </c>
      <c r="F607">
        <v>863</v>
      </c>
      <c r="G607">
        <f t="shared" si="45"/>
        <v>2714.700413223144</v>
      </c>
      <c r="H607">
        <f t="shared" si="46"/>
        <v>3308.03719008265</v>
      </c>
      <c r="I607">
        <f t="shared" si="47"/>
        <v>243.3987603305778</v>
      </c>
      <c r="J607">
        <f t="shared" si="48"/>
        <v>5093.1714876032775</v>
      </c>
      <c r="K607">
        <f t="shared" si="49"/>
        <v>11025.165289256176</v>
      </c>
    </row>
    <row r="608" spans="1:11" ht="12.75">
      <c r="A608" s="1">
        <v>38359.302083333336</v>
      </c>
      <c r="B608">
        <v>194</v>
      </c>
      <c r="C608">
        <v>238</v>
      </c>
      <c r="D608">
        <v>18</v>
      </c>
      <c r="E608">
        <v>414</v>
      </c>
      <c r="F608">
        <v>845</v>
      </c>
      <c r="G608">
        <f t="shared" si="45"/>
        <v>2718.7500000000036</v>
      </c>
      <c r="H608">
        <f t="shared" si="46"/>
        <v>3312.9545454545505</v>
      </c>
      <c r="I608">
        <f t="shared" si="47"/>
        <v>243.77066115702408</v>
      </c>
      <c r="J608">
        <f t="shared" si="48"/>
        <v>5101.725206611542</v>
      </c>
      <c r="K608">
        <f t="shared" si="49"/>
        <v>11042.80991735535</v>
      </c>
    </row>
    <row r="609" spans="1:11" ht="12.75">
      <c r="A609" s="1">
        <v>38359.3125</v>
      </c>
      <c r="B609">
        <v>194</v>
      </c>
      <c r="C609">
        <v>238</v>
      </c>
      <c r="D609">
        <v>18</v>
      </c>
      <c r="E609">
        <v>414</v>
      </c>
      <c r="F609">
        <v>848</v>
      </c>
      <c r="G609">
        <f t="shared" si="45"/>
        <v>2722.7582644628137</v>
      </c>
      <c r="H609">
        <f t="shared" si="46"/>
        <v>3317.871900826451</v>
      </c>
      <c r="I609">
        <f t="shared" si="47"/>
        <v>244.14256198347036</v>
      </c>
      <c r="J609">
        <f t="shared" si="48"/>
        <v>5110.278925619806</v>
      </c>
      <c r="K609">
        <f t="shared" si="49"/>
        <v>11060.299586776837</v>
      </c>
    </row>
    <row r="610" spans="1:11" ht="12.75">
      <c r="A610" s="1">
        <v>38359.322916666664</v>
      </c>
      <c r="B610">
        <v>198</v>
      </c>
      <c r="C610">
        <v>238</v>
      </c>
      <c r="D610">
        <v>18</v>
      </c>
      <c r="E610">
        <v>414</v>
      </c>
      <c r="F610">
        <v>843</v>
      </c>
      <c r="G610">
        <f t="shared" si="45"/>
        <v>2726.8078512396733</v>
      </c>
      <c r="H610">
        <f t="shared" si="46"/>
        <v>3322.7892561983517</v>
      </c>
      <c r="I610">
        <f t="shared" si="47"/>
        <v>244.51446280991664</v>
      </c>
      <c r="J610">
        <f t="shared" si="48"/>
        <v>5118.83264462807</v>
      </c>
      <c r="K610">
        <f t="shared" si="49"/>
        <v>11077.7685950413</v>
      </c>
    </row>
    <row r="611" spans="1:11" ht="12.75">
      <c r="A611" s="1">
        <v>38359.333333333336</v>
      </c>
      <c r="B611">
        <v>198</v>
      </c>
      <c r="C611">
        <v>238</v>
      </c>
      <c r="D611">
        <v>18</v>
      </c>
      <c r="E611">
        <v>414</v>
      </c>
      <c r="F611">
        <v>848</v>
      </c>
      <c r="G611">
        <f t="shared" si="45"/>
        <v>2730.8987603305823</v>
      </c>
      <c r="H611">
        <f t="shared" si="46"/>
        <v>3327.7066115702523</v>
      </c>
      <c r="I611">
        <f t="shared" si="47"/>
        <v>244.88636363636292</v>
      </c>
      <c r="J611">
        <f t="shared" si="48"/>
        <v>5127.386363636334</v>
      </c>
      <c r="K611">
        <f t="shared" si="49"/>
        <v>11095.237603305763</v>
      </c>
    </row>
    <row r="612" spans="1:11" ht="12.75">
      <c r="A612" s="1">
        <v>38359.34375</v>
      </c>
      <c r="B612">
        <v>198</v>
      </c>
      <c r="C612">
        <v>238</v>
      </c>
      <c r="D612">
        <v>18</v>
      </c>
      <c r="E612">
        <v>414</v>
      </c>
      <c r="F612">
        <v>850</v>
      </c>
      <c r="G612">
        <f t="shared" si="45"/>
        <v>2734.9896694214913</v>
      </c>
      <c r="H612">
        <f t="shared" si="46"/>
        <v>3332.623966942153</v>
      </c>
      <c r="I612">
        <f t="shared" si="47"/>
        <v>245.2582644628092</v>
      </c>
      <c r="J612">
        <f t="shared" si="48"/>
        <v>5135.940082644598</v>
      </c>
      <c r="K612">
        <f t="shared" si="49"/>
        <v>11112.778925619812</v>
      </c>
    </row>
    <row r="613" spans="1:11" ht="12.75">
      <c r="A613" s="1">
        <v>38359.354166666664</v>
      </c>
      <c r="B613">
        <v>198</v>
      </c>
      <c r="C613">
        <v>238</v>
      </c>
      <c r="D613">
        <v>18</v>
      </c>
      <c r="E613">
        <v>414</v>
      </c>
      <c r="F613">
        <v>845</v>
      </c>
      <c r="G613">
        <f t="shared" si="45"/>
        <v>2739.0805785124003</v>
      </c>
      <c r="H613">
        <f t="shared" si="46"/>
        <v>3337.5413223140536</v>
      </c>
      <c r="I613">
        <f t="shared" si="47"/>
        <v>245.63016528925547</v>
      </c>
      <c r="J613">
        <f t="shared" si="48"/>
        <v>5144.493801652862</v>
      </c>
      <c r="K613">
        <f t="shared" si="49"/>
        <v>11130.289256198324</v>
      </c>
    </row>
    <row r="614" spans="1:11" ht="12.75">
      <c r="A614" s="1">
        <v>38359.364583333336</v>
      </c>
      <c r="B614">
        <v>194</v>
      </c>
      <c r="C614">
        <v>238</v>
      </c>
      <c r="D614">
        <v>18</v>
      </c>
      <c r="E614">
        <v>416</v>
      </c>
      <c r="F614">
        <v>840</v>
      </c>
      <c r="G614">
        <f t="shared" si="45"/>
        <v>2743.13016528926</v>
      </c>
      <c r="H614">
        <f t="shared" si="46"/>
        <v>3342.458677685954</v>
      </c>
      <c r="I614">
        <f t="shared" si="47"/>
        <v>246.00206611570175</v>
      </c>
      <c r="J614">
        <f t="shared" si="48"/>
        <v>5153.068181818151</v>
      </c>
      <c r="K614">
        <f t="shared" si="49"/>
        <v>11147.696280991713</v>
      </c>
    </row>
    <row r="615" spans="1:11" ht="12.75">
      <c r="A615" s="1">
        <v>38359.375</v>
      </c>
      <c r="B615">
        <v>194</v>
      </c>
      <c r="C615">
        <v>238</v>
      </c>
      <c r="D615">
        <v>18</v>
      </c>
      <c r="E615">
        <v>416</v>
      </c>
      <c r="F615">
        <v>840</v>
      </c>
      <c r="G615">
        <f t="shared" si="45"/>
        <v>2747.13842975207</v>
      </c>
      <c r="H615">
        <f t="shared" si="46"/>
        <v>3347.376033057855</v>
      </c>
      <c r="I615">
        <f t="shared" si="47"/>
        <v>246.37396694214803</v>
      </c>
      <c r="J615">
        <f t="shared" si="48"/>
        <v>5161.663223140466</v>
      </c>
      <c r="K615">
        <f t="shared" si="49"/>
        <v>11165.05165289254</v>
      </c>
    </row>
    <row r="616" spans="1:11" ht="12.75">
      <c r="A616" s="1">
        <v>38359.385416666664</v>
      </c>
      <c r="B616">
        <v>198</v>
      </c>
      <c r="C616">
        <v>238</v>
      </c>
      <c r="D616">
        <v>18</v>
      </c>
      <c r="E616">
        <v>411</v>
      </c>
      <c r="F616">
        <v>843</v>
      </c>
      <c r="G616">
        <f t="shared" si="45"/>
        <v>2751.1880165289294</v>
      </c>
      <c r="H616">
        <f t="shared" si="46"/>
        <v>3352.2933884297554</v>
      </c>
      <c r="I616">
        <f t="shared" si="47"/>
        <v>246.7458677685943</v>
      </c>
      <c r="J616">
        <f t="shared" si="48"/>
        <v>5170.206611570217</v>
      </c>
      <c r="K616">
        <f t="shared" si="49"/>
        <v>11182.438016528904</v>
      </c>
    </row>
    <row r="617" spans="1:11" ht="12.75">
      <c r="A617" s="1">
        <v>38359.395833333336</v>
      </c>
      <c r="B617">
        <v>198</v>
      </c>
      <c r="C617">
        <v>238</v>
      </c>
      <c r="D617">
        <v>18</v>
      </c>
      <c r="E617">
        <v>414</v>
      </c>
      <c r="F617">
        <v>835</v>
      </c>
      <c r="G617">
        <f t="shared" si="45"/>
        <v>2755.2789256198384</v>
      </c>
      <c r="H617">
        <f t="shared" si="46"/>
        <v>3357.210743801656</v>
      </c>
      <c r="I617">
        <f t="shared" si="47"/>
        <v>247.1177685950406</v>
      </c>
      <c r="J617">
        <f t="shared" si="48"/>
        <v>5178.729338842944</v>
      </c>
      <c r="K617">
        <f t="shared" si="49"/>
        <v>11199.772727272706</v>
      </c>
    </row>
    <row r="618" spans="1:11" ht="12.75">
      <c r="A618" s="1">
        <v>38359.40625</v>
      </c>
      <c r="B618">
        <v>194</v>
      </c>
      <c r="C618">
        <v>238</v>
      </c>
      <c r="D618">
        <v>18</v>
      </c>
      <c r="E618">
        <v>414</v>
      </c>
      <c r="F618">
        <v>850</v>
      </c>
      <c r="G618">
        <f t="shared" si="45"/>
        <v>2759.328512396698</v>
      </c>
      <c r="H618">
        <f t="shared" si="46"/>
        <v>3362.1280991735566</v>
      </c>
      <c r="I618">
        <f t="shared" si="47"/>
        <v>247.48966942148687</v>
      </c>
      <c r="J618">
        <f t="shared" si="48"/>
        <v>5187.2830578512085</v>
      </c>
      <c r="K618">
        <f t="shared" si="49"/>
        <v>11217.179752066095</v>
      </c>
    </row>
    <row r="619" spans="1:11" ht="12.75">
      <c r="A619" s="1">
        <v>38359.416666666664</v>
      </c>
      <c r="B619">
        <v>198</v>
      </c>
      <c r="C619">
        <v>238</v>
      </c>
      <c r="D619">
        <v>18</v>
      </c>
      <c r="E619">
        <v>414</v>
      </c>
      <c r="F619">
        <v>853</v>
      </c>
      <c r="G619">
        <f t="shared" si="45"/>
        <v>2763.3780991735575</v>
      </c>
      <c r="H619">
        <f t="shared" si="46"/>
        <v>3367.0454545454572</v>
      </c>
      <c r="I619">
        <f t="shared" si="47"/>
        <v>247.86157024793314</v>
      </c>
      <c r="J619">
        <f t="shared" si="48"/>
        <v>5195.836776859473</v>
      </c>
      <c r="K619">
        <f t="shared" si="49"/>
        <v>11234.772727272706</v>
      </c>
    </row>
    <row r="620" spans="1:11" ht="12.75">
      <c r="A620" s="1">
        <v>38359.427083333336</v>
      </c>
      <c r="B620">
        <v>198</v>
      </c>
      <c r="C620">
        <v>238</v>
      </c>
      <c r="D620">
        <v>18</v>
      </c>
      <c r="E620">
        <v>414</v>
      </c>
      <c r="F620">
        <v>850</v>
      </c>
      <c r="G620">
        <f t="shared" si="45"/>
        <v>2767.4690082644665</v>
      </c>
      <c r="H620">
        <f t="shared" si="46"/>
        <v>3371.962809917358</v>
      </c>
      <c r="I620">
        <f t="shared" si="47"/>
        <v>248.23347107437942</v>
      </c>
      <c r="J620">
        <f t="shared" si="48"/>
        <v>5204.390495867737</v>
      </c>
      <c r="K620">
        <f t="shared" si="49"/>
        <v>11252.365702479317</v>
      </c>
    </row>
    <row r="621" spans="1:11" ht="12.75">
      <c r="A621" s="1">
        <v>38359.4375</v>
      </c>
      <c r="B621">
        <v>198</v>
      </c>
      <c r="C621">
        <v>238</v>
      </c>
      <c r="D621">
        <v>18</v>
      </c>
      <c r="E621">
        <v>414</v>
      </c>
      <c r="F621">
        <v>843</v>
      </c>
      <c r="G621">
        <f t="shared" si="45"/>
        <v>2771.5599173553755</v>
      </c>
      <c r="H621">
        <f t="shared" si="46"/>
        <v>3376.8801652892585</v>
      </c>
      <c r="I621">
        <f t="shared" si="47"/>
        <v>248.6053719008257</v>
      </c>
      <c r="J621">
        <f t="shared" si="48"/>
        <v>5212.944214876001</v>
      </c>
      <c r="K621">
        <f t="shared" si="49"/>
        <v>11269.855371900805</v>
      </c>
    </row>
    <row r="622" spans="1:11" ht="12.75">
      <c r="A622" s="1">
        <v>38359.447916666664</v>
      </c>
      <c r="B622">
        <v>194</v>
      </c>
      <c r="C622">
        <v>238</v>
      </c>
      <c r="D622">
        <v>18</v>
      </c>
      <c r="E622">
        <v>414</v>
      </c>
      <c r="F622">
        <v>840</v>
      </c>
      <c r="G622">
        <f t="shared" si="45"/>
        <v>2775.609504132235</v>
      </c>
      <c r="H622">
        <f t="shared" si="46"/>
        <v>3381.797520661159</v>
      </c>
      <c r="I622">
        <f t="shared" si="47"/>
        <v>248.97727272727198</v>
      </c>
      <c r="J622">
        <f t="shared" si="48"/>
        <v>5221.497933884265</v>
      </c>
      <c r="K622">
        <f t="shared" si="49"/>
        <v>11287.241735537169</v>
      </c>
    </row>
    <row r="623" spans="1:11" ht="12.75">
      <c r="A623" s="1">
        <v>38359.458333333336</v>
      </c>
      <c r="B623">
        <v>198</v>
      </c>
      <c r="C623">
        <v>238</v>
      </c>
      <c r="D623">
        <v>18</v>
      </c>
      <c r="E623">
        <v>414</v>
      </c>
      <c r="F623">
        <v>848</v>
      </c>
      <c r="G623">
        <f t="shared" si="45"/>
        <v>2779.6590909090946</v>
      </c>
      <c r="H623">
        <f t="shared" si="46"/>
        <v>3386.7148760330597</v>
      </c>
      <c r="I623">
        <f t="shared" si="47"/>
        <v>249.34917355371826</v>
      </c>
      <c r="J623">
        <f t="shared" si="48"/>
        <v>5230.051652892529</v>
      </c>
      <c r="K623">
        <f t="shared" si="49"/>
        <v>11304.679752066095</v>
      </c>
    </row>
    <row r="624" spans="1:11" ht="12.75">
      <c r="A624" s="1">
        <v>38359.46875</v>
      </c>
      <c r="B624">
        <v>194</v>
      </c>
      <c r="C624">
        <v>238</v>
      </c>
      <c r="D624">
        <v>18</v>
      </c>
      <c r="E624">
        <v>414</v>
      </c>
      <c r="F624">
        <v>845</v>
      </c>
      <c r="G624">
        <f t="shared" si="45"/>
        <v>2783.708677685954</v>
      </c>
      <c r="H624">
        <f t="shared" si="46"/>
        <v>3391.6322314049603</v>
      </c>
      <c r="I624">
        <f t="shared" si="47"/>
        <v>249.72107438016454</v>
      </c>
      <c r="J624">
        <f t="shared" si="48"/>
        <v>5238.605371900793</v>
      </c>
      <c r="K624">
        <f t="shared" si="49"/>
        <v>11322.169421487582</v>
      </c>
    </row>
    <row r="625" spans="1:11" ht="12.75">
      <c r="A625" s="1">
        <v>38359.479166666664</v>
      </c>
      <c r="B625">
        <v>198</v>
      </c>
      <c r="C625">
        <v>238</v>
      </c>
      <c r="D625">
        <v>18</v>
      </c>
      <c r="E625">
        <v>414</v>
      </c>
      <c r="F625">
        <v>848</v>
      </c>
      <c r="G625">
        <f t="shared" si="45"/>
        <v>2787.7582644628137</v>
      </c>
      <c r="H625">
        <f t="shared" si="46"/>
        <v>3396.549586776861</v>
      </c>
      <c r="I625">
        <f t="shared" si="47"/>
        <v>250.09297520661082</v>
      </c>
      <c r="J625">
        <f t="shared" si="48"/>
        <v>5247.159090909057</v>
      </c>
      <c r="K625">
        <f t="shared" si="49"/>
        <v>11339.65909090907</v>
      </c>
    </row>
    <row r="626" spans="1:11" ht="12.75">
      <c r="A626" s="1">
        <v>38359.489583333336</v>
      </c>
      <c r="B626">
        <v>198</v>
      </c>
      <c r="C626">
        <v>238</v>
      </c>
      <c r="D626">
        <v>18</v>
      </c>
      <c r="E626">
        <v>416</v>
      </c>
      <c r="F626">
        <v>845</v>
      </c>
      <c r="G626">
        <f t="shared" si="45"/>
        <v>2791.8491735537227</v>
      </c>
      <c r="H626">
        <f t="shared" si="46"/>
        <v>3401.4669421487615</v>
      </c>
      <c r="I626">
        <f t="shared" si="47"/>
        <v>250.4648760330571</v>
      </c>
      <c r="J626">
        <f t="shared" si="48"/>
        <v>5255.733471074346</v>
      </c>
      <c r="K626">
        <f t="shared" si="49"/>
        <v>11357.148760330558</v>
      </c>
    </row>
    <row r="627" spans="1:11" ht="12.75">
      <c r="A627" s="1">
        <v>38359.5</v>
      </c>
      <c r="B627">
        <v>198</v>
      </c>
      <c r="C627">
        <v>238</v>
      </c>
      <c r="D627">
        <v>18</v>
      </c>
      <c r="E627">
        <v>414</v>
      </c>
      <c r="F627">
        <v>840</v>
      </c>
      <c r="G627">
        <f t="shared" si="45"/>
        <v>2795.9400826446317</v>
      </c>
      <c r="H627">
        <f t="shared" si="46"/>
        <v>3406.384297520662</v>
      </c>
      <c r="I627">
        <f t="shared" si="47"/>
        <v>250.83677685950337</v>
      </c>
      <c r="J627">
        <f t="shared" si="48"/>
        <v>5264.307851239635</v>
      </c>
      <c r="K627">
        <f t="shared" si="49"/>
        <v>11374.555785123946</v>
      </c>
    </row>
    <row r="628" spans="1:11" ht="12.75">
      <c r="A628" s="1">
        <v>38359.510416666664</v>
      </c>
      <c r="B628">
        <v>194</v>
      </c>
      <c r="C628">
        <v>238</v>
      </c>
      <c r="D628">
        <v>18</v>
      </c>
      <c r="E628">
        <v>416</v>
      </c>
      <c r="F628">
        <v>840</v>
      </c>
      <c r="G628">
        <f t="shared" si="45"/>
        <v>2799.9896694214913</v>
      </c>
      <c r="H628">
        <f t="shared" si="46"/>
        <v>3411.3016528925627</v>
      </c>
      <c r="I628">
        <f t="shared" si="47"/>
        <v>251.20867768594965</v>
      </c>
      <c r="J628">
        <f t="shared" si="48"/>
        <v>5272.882231404924</v>
      </c>
      <c r="K628">
        <f t="shared" si="49"/>
        <v>11391.911157024773</v>
      </c>
    </row>
    <row r="629" spans="1:11" ht="12.75">
      <c r="A629" s="1">
        <v>38359.520833333336</v>
      </c>
      <c r="B629">
        <v>194</v>
      </c>
      <c r="C629">
        <v>238</v>
      </c>
      <c r="D629">
        <v>17</v>
      </c>
      <c r="E629">
        <v>414</v>
      </c>
      <c r="F629">
        <v>843</v>
      </c>
      <c r="G629">
        <f t="shared" si="45"/>
        <v>2803.9979338843013</v>
      </c>
      <c r="H629">
        <f t="shared" si="46"/>
        <v>3416.2190082644634</v>
      </c>
      <c r="I629">
        <f t="shared" si="47"/>
        <v>251.57024793388354</v>
      </c>
      <c r="J629">
        <f t="shared" si="48"/>
        <v>5281.456611570213</v>
      </c>
      <c r="K629">
        <f t="shared" si="49"/>
        <v>11409.297520661137</v>
      </c>
    </row>
    <row r="630" spans="1:11" ht="12.75">
      <c r="A630" s="1">
        <v>38359.53125</v>
      </c>
      <c r="B630">
        <v>194</v>
      </c>
      <c r="C630">
        <v>238</v>
      </c>
      <c r="D630">
        <v>17</v>
      </c>
      <c r="E630">
        <v>416</v>
      </c>
      <c r="F630">
        <v>845</v>
      </c>
      <c r="G630">
        <f t="shared" si="45"/>
        <v>2808.0061983471114</v>
      </c>
      <c r="H630">
        <f t="shared" si="46"/>
        <v>3421.136363636364</v>
      </c>
      <c r="I630">
        <f t="shared" si="47"/>
        <v>251.92148760330502</v>
      </c>
      <c r="J630">
        <f t="shared" si="48"/>
        <v>5290.030991735502</v>
      </c>
      <c r="K630">
        <f t="shared" si="49"/>
        <v>11426.735537190063</v>
      </c>
    </row>
    <row r="631" spans="1:11" ht="12.75">
      <c r="A631" s="1">
        <v>38359.541666666664</v>
      </c>
      <c r="B631">
        <v>194</v>
      </c>
      <c r="C631">
        <v>241</v>
      </c>
      <c r="D631">
        <v>17</v>
      </c>
      <c r="E631">
        <v>416</v>
      </c>
      <c r="F631">
        <v>840</v>
      </c>
      <c r="G631">
        <f t="shared" si="45"/>
        <v>2812.0144628099215</v>
      </c>
      <c r="H631">
        <f t="shared" si="46"/>
        <v>3426.084710743802</v>
      </c>
      <c r="I631">
        <f t="shared" si="47"/>
        <v>252.2727272727265</v>
      </c>
      <c r="J631">
        <f t="shared" si="48"/>
        <v>5298.626033057816</v>
      </c>
      <c r="K631">
        <f t="shared" si="49"/>
        <v>11444.142561983452</v>
      </c>
    </row>
    <row r="632" spans="1:11" ht="12.75">
      <c r="A632" s="1">
        <v>38359.552083333336</v>
      </c>
      <c r="B632">
        <v>194</v>
      </c>
      <c r="C632">
        <v>238</v>
      </c>
      <c r="D632">
        <v>17</v>
      </c>
      <c r="E632">
        <v>416</v>
      </c>
      <c r="F632">
        <v>850</v>
      </c>
      <c r="G632">
        <f t="shared" si="45"/>
        <v>2816.0227272727316</v>
      </c>
      <c r="H632">
        <f t="shared" si="46"/>
        <v>3431.0330578512403</v>
      </c>
      <c r="I632">
        <f t="shared" si="47"/>
        <v>252.623966942148</v>
      </c>
      <c r="J632">
        <f t="shared" si="48"/>
        <v>5307.221074380131</v>
      </c>
      <c r="K632">
        <f t="shared" si="49"/>
        <v>11461.601239669402</v>
      </c>
    </row>
    <row r="633" spans="1:11" ht="12.75">
      <c r="A633" s="1">
        <v>38359.5625</v>
      </c>
      <c r="B633">
        <v>194</v>
      </c>
      <c r="C633">
        <v>238</v>
      </c>
      <c r="D633">
        <v>17</v>
      </c>
      <c r="E633">
        <v>416</v>
      </c>
      <c r="F633">
        <v>843</v>
      </c>
      <c r="G633">
        <f t="shared" si="45"/>
        <v>2820.0309917355416</v>
      </c>
      <c r="H633">
        <f t="shared" si="46"/>
        <v>3435.950413223141</v>
      </c>
      <c r="I633">
        <f t="shared" si="47"/>
        <v>252.9752066115695</v>
      </c>
      <c r="J633">
        <f t="shared" si="48"/>
        <v>5315.816115702445</v>
      </c>
      <c r="K633">
        <f t="shared" si="49"/>
        <v>11479.09090909089</v>
      </c>
    </row>
    <row r="634" spans="1:11" ht="12.75">
      <c r="A634" s="1">
        <v>38359.572916666664</v>
      </c>
      <c r="B634">
        <v>194</v>
      </c>
      <c r="C634">
        <v>238</v>
      </c>
      <c r="D634">
        <v>17</v>
      </c>
      <c r="E634">
        <v>416</v>
      </c>
      <c r="F634">
        <v>835</v>
      </c>
      <c r="G634">
        <f t="shared" si="45"/>
        <v>2824.0392561983517</v>
      </c>
      <c r="H634">
        <f t="shared" si="46"/>
        <v>3440.8677685950415</v>
      </c>
      <c r="I634">
        <f t="shared" si="47"/>
        <v>253.32644628099098</v>
      </c>
      <c r="J634">
        <f t="shared" si="48"/>
        <v>5324.41115702476</v>
      </c>
      <c r="K634">
        <f t="shared" si="49"/>
        <v>11496.425619834692</v>
      </c>
    </row>
    <row r="635" spans="1:11" ht="12.75">
      <c r="A635" s="1">
        <v>38359.583333333336</v>
      </c>
      <c r="B635">
        <v>194</v>
      </c>
      <c r="C635">
        <v>238</v>
      </c>
      <c r="D635">
        <v>17</v>
      </c>
      <c r="E635">
        <v>414</v>
      </c>
      <c r="F635">
        <v>843</v>
      </c>
      <c r="G635">
        <f t="shared" si="45"/>
        <v>2828.047520661162</v>
      </c>
      <c r="H635">
        <f t="shared" si="46"/>
        <v>3445.785123966942</v>
      </c>
      <c r="I635">
        <f t="shared" si="47"/>
        <v>253.67768595041247</v>
      </c>
      <c r="J635">
        <f t="shared" si="48"/>
        <v>5332.9855371900485</v>
      </c>
      <c r="K635">
        <f t="shared" si="49"/>
        <v>11513.760330578494</v>
      </c>
    </row>
    <row r="636" spans="1:11" ht="12.75">
      <c r="A636" s="1">
        <v>38359.59375</v>
      </c>
      <c r="B636">
        <v>198</v>
      </c>
      <c r="C636">
        <v>238</v>
      </c>
      <c r="D636">
        <v>17</v>
      </c>
      <c r="E636">
        <v>416</v>
      </c>
      <c r="F636">
        <v>843</v>
      </c>
      <c r="G636">
        <f t="shared" si="45"/>
        <v>2832.0971074380213</v>
      </c>
      <c r="H636">
        <f t="shared" si="46"/>
        <v>3450.7024793388427</v>
      </c>
      <c r="I636">
        <f t="shared" si="47"/>
        <v>254.02892561983396</v>
      </c>
      <c r="J636">
        <f t="shared" si="48"/>
        <v>5341.559917355337</v>
      </c>
      <c r="K636">
        <f t="shared" si="49"/>
        <v>11531.177685950395</v>
      </c>
    </row>
    <row r="637" spans="1:11" ht="12.75">
      <c r="A637" s="1">
        <v>38359.604166666664</v>
      </c>
      <c r="B637">
        <v>194</v>
      </c>
      <c r="C637">
        <v>238</v>
      </c>
      <c r="D637">
        <v>17</v>
      </c>
      <c r="E637">
        <v>416</v>
      </c>
      <c r="F637">
        <v>833</v>
      </c>
      <c r="G637">
        <f t="shared" si="45"/>
        <v>2836.146694214881</v>
      </c>
      <c r="H637">
        <f t="shared" si="46"/>
        <v>3455.6198347107434</v>
      </c>
      <c r="I637">
        <f t="shared" si="47"/>
        <v>254.38016528925544</v>
      </c>
      <c r="J637">
        <f t="shared" si="48"/>
        <v>5350.154958677652</v>
      </c>
      <c r="K637">
        <f t="shared" si="49"/>
        <v>11548.491735537173</v>
      </c>
    </row>
    <row r="638" spans="1:11" ht="12.75">
      <c r="A638" s="1">
        <v>38359.614583333336</v>
      </c>
      <c r="B638">
        <v>194</v>
      </c>
      <c r="C638">
        <v>236</v>
      </c>
      <c r="D638">
        <v>17</v>
      </c>
      <c r="E638">
        <v>416</v>
      </c>
      <c r="F638">
        <v>840</v>
      </c>
      <c r="G638">
        <f t="shared" si="45"/>
        <v>2840.154958677691</v>
      </c>
      <c r="H638">
        <f t="shared" si="46"/>
        <v>3460.5165289256192</v>
      </c>
      <c r="I638">
        <f t="shared" si="47"/>
        <v>254.73140495867693</v>
      </c>
      <c r="J638">
        <f t="shared" si="48"/>
        <v>5358.749999999966</v>
      </c>
      <c r="K638">
        <f t="shared" si="49"/>
        <v>11565.774793388413</v>
      </c>
    </row>
    <row r="639" spans="1:11" ht="12.75">
      <c r="A639" s="1">
        <v>38359.625</v>
      </c>
      <c r="B639">
        <v>194</v>
      </c>
      <c r="C639">
        <v>238</v>
      </c>
      <c r="D639">
        <v>17</v>
      </c>
      <c r="E639">
        <v>416</v>
      </c>
      <c r="F639">
        <v>845</v>
      </c>
      <c r="G639">
        <f t="shared" si="45"/>
        <v>2844.163223140501</v>
      </c>
      <c r="H639">
        <f t="shared" si="46"/>
        <v>3465.413223140495</v>
      </c>
      <c r="I639">
        <f t="shared" si="47"/>
        <v>255.08264462809842</v>
      </c>
      <c r="J639">
        <f t="shared" si="48"/>
        <v>5367.345041322281</v>
      </c>
      <c r="K639">
        <f t="shared" si="49"/>
        <v>11583.181818181802</v>
      </c>
    </row>
    <row r="640" spans="1:11" ht="12.75">
      <c r="A640" s="1">
        <v>38359.635416666664</v>
      </c>
      <c r="B640">
        <v>194</v>
      </c>
      <c r="C640">
        <v>236</v>
      </c>
      <c r="D640">
        <v>17</v>
      </c>
      <c r="E640">
        <v>416</v>
      </c>
      <c r="F640">
        <v>840</v>
      </c>
      <c r="G640">
        <f t="shared" si="45"/>
        <v>2848.171487603311</v>
      </c>
      <c r="H640">
        <f t="shared" si="46"/>
        <v>3470.309917355371</v>
      </c>
      <c r="I640">
        <f t="shared" si="47"/>
        <v>255.4338842975199</v>
      </c>
      <c r="J640">
        <f t="shared" si="48"/>
        <v>5375.940082644595</v>
      </c>
      <c r="K640">
        <f t="shared" si="49"/>
        <v>11600.58884297519</v>
      </c>
    </row>
    <row r="641" spans="1:11" ht="12.75">
      <c r="A641" s="1">
        <v>38359.645833333336</v>
      </c>
      <c r="B641">
        <v>194</v>
      </c>
      <c r="C641">
        <v>238</v>
      </c>
      <c r="D641">
        <v>17</v>
      </c>
      <c r="E641">
        <v>416</v>
      </c>
      <c r="F641">
        <v>840</v>
      </c>
      <c r="G641">
        <f t="shared" si="45"/>
        <v>2852.179752066121</v>
      </c>
      <c r="H641">
        <f t="shared" si="46"/>
        <v>3475.206611570247</v>
      </c>
      <c r="I641">
        <f t="shared" si="47"/>
        <v>255.7851239669414</v>
      </c>
      <c r="J641">
        <f t="shared" si="48"/>
        <v>5384.53512396691</v>
      </c>
      <c r="K641">
        <f t="shared" si="49"/>
        <v>11617.944214876017</v>
      </c>
    </row>
    <row r="642" spans="1:11" ht="12.75">
      <c r="A642" s="1">
        <v>38359.65625</v>
      </c>
      <c r="B642">
        <v>194</v>
      </c>
      <c r="C642">
        <v>238</v>
      </c>
      <c r="D642">
        <v>17</v>
      </c>
      <c r="E642">
        <v>416</v>
      </c>
      <c r="F642">
        <v>828</v>
      </c>
      <c r="G642">
        <f t="shared" si="45"/>
        <v>2856.1880165289313</v>
      </c>
      <c r="H642">
        <f t="shared" si="46"/>
        <v>3480.1239669421475</v>
      </c>
      <c r="I642">
        <f t="shared" si="47"/>
        <v>256.1363636363629</v>
      </c>
      <c r="J642">
        <f t="shared" si="48"/>
        <v>5393.130165289224</v>
      </c>
      <c r="K642">
        <f t="shared" si="49"/>
        <v>11635.175619834696</v>
      </c>
    </row>
    <row r="643" spans="1:11" ht="12.75">
      <c r="A643" s="1">
        <v>38359.666666666664</v>
      </c>
      <c r="B643">
        <v>194</v>
      </c>
      <c r="C643">
        <v>238</v>
      </c>
      <c r="D643">
        <v>17</v>
      </c>
      <c r="E643">
        <v>416</v>
      </c>
      <c r="F643">
        <v>830</v>
      </c>
      <c r="G643">
        <f t="shared" si="45"/>
        <v>2860.1962809917413</v>
      </c>
      <c r="H643">
        <f t="shared" si="46"/>
        <v>3485.041322314048</v>
      </c>
      <c r="I643">
        <f t="shared" si="47"/>
        <v>256.4876033057844</v>
      </c>
      <c r="J643">
        <f t="shared" si="48"/>
        <v>5401.725206611539</v>
      </c>
      <c r="K643">
        <f t="shared" si="49"/>
        <v>11652.303719008249</v>
      </c>
    </row>
    <row r="644" spans="1:11" ht="12.75">
      <c r="A644" s="1">
        <v>38359.677083333336</v>
      </c>
      <c r="B644">
        <v>194</v>
      </c>
      <c r="C644">
        <v>238</v>
      </c>
      <c r="D644">
        <v>17</v>
      </c>
      <c r="E644">
        <v>416</v>
      </c>
      <c r="F644">
        <v>838</v>
      </c>
      <c r="G644">
        <f t="shared" si="45"/>
        <v>2864.2045454545514</v>
      </c>
      <c r="H644">
        <f t="shared" si="46"/>
        <v>3489.9586776859487</v>
      </c>
      <c r="I644">
        <f t="shared" si="47"/>
        <v>256.83884297520586</v>
      </c>
      <c r="J644">
        <f t="shared" si="48"/>
        <v>5410.320247933853</v>
      </c>
      <c r="K644">
        <f t="shared" si="49"/>
        <v>11669.535123966927</v>
      </c>
    </row>
    <row r="645" spans="1:11" ht="12.75">
      <c r="A645" s="1">
        <v>38359.6875</v>
      </c>
      <c r="B645">
        <v>194</v>
      </c>
      <c r="C645">
        <v>238</v>
      </c>
      <c r="D645">
        <v>17</v>
      </c>
      <c r="E645">
        <v>416</v>
      </c>
      <c r="F645">
        <v>838</v>
      </c>
      <c r="G645">
        <f aca="true" t="shared" si="50" ref="G645:G708">(B645+B644)/2*60*15/43560+G644</f>
        <v>2868.2128099173615</v>
      </c>
      <c r="H645">
        <f aca="true" t="shared" si="51" ref="H645:H708">(C645+C644)/2*60*15/43560+H644</f>
        <v>3494.8760330578493</v>
      </c>
      <c r="I645">
        <f aca="true" t="shared" si="52" ref="I645:I708">(D645+D644)/2*60*15/43560+I644</f>
        <v>257.19008264462735</v>
      </c>
      <c r="J645">
        <f aca="true" t="shared" si="53" ref="J645:J708">(E645+E644)/2*60*15/43560+J644</f>
        <v>5418.915289256168</v>
      </c>
      <c r="K645">
        <f aca="true" t="shared" si="54" ref="K645:K708">(F645+F644)/2*60*15/43560+K644</f>
        <v>11686.849173553705</v>
      </c>
    </row>
    <row r="646" spans="1:11" ht="12.75">
      <c r="A646" s="1">
        <v>38359.697916666664</v>
      </c>
      <c r="B646">
        <v>194</v>
      </c>
      <c r="C646">
        <v>238</v>
      </c>
      <c r="D646">
        <v>17</v>
      </c>
      <c r="E646">
        <v>414</v>
      </c>
      <c r="F646">
        <v>833</v>
      </c>
      <c r="G646">
        <f t="shared" si="50"/>
        <v>2872.2210743801716</v>
      </c>
      <c r="H646">
        <f t="shared" si="51"/>
        <v>3499.79338842975</v>
      </c>
      <c r="I646">
        <f t="shared" si="52"/>
        <v>257.54132231404884</v>
      </c>
      <c r="J646">
        <f t="shared" si="53"/>
        <v>5427.489669421457</v>
      </c>
      <c r="K646">
        <f t="shared" si="54"/>
        <v>11704.11157024792</v>
      </c>
    </row>
    <row r="647" spans="1:11" ht="12.75">
      <c r="A647" s="1">
        <v>38359.708333333336</v>
      </c>
      <c r="B647">
        <v>194</v>
      </c>
      <c r="C647">
        <v>236</v>
      </c>
      <c r="D647">
        <v>17</v>
      </c>
      <c r="E647">
        <v>416</v>
      </c>
      <c r="F647">
        <v>845</v>
      </c>
      <c r="G647">
        <f t="shared" si="50"/>
        <v>2876.2293388429816</v>
      </c>
      <c r="H647">
        <f t="shared" si="51"/>
        <v>3504.690082644626</v>
      </c>
      <c r="I647">
        <f t="shared" si="52"/>
        <v>257.89256198347033</v>
      </c>
      <c r="J647">
        <f t="shared" si="53"/>
        <v>5436.064049586746</v>
      </c>
      <c r="K647">
        <f t="shared" si="54"/>
        <v>11721.446280991722</v>
      </c>
    </row>
    <row r="648" spans="1:11" ht="12.75">
      <c r="A648" s="1">
        <v>38359.71875</v>
      </c>
      <c r="B648">
        <v>194</v>
      </c>
      <c r="C648">
        <v>238</v>
      </c>
      <c r="D648">
        <v>17</v>
      </c>
      <c r="E648">
        <v>416</v>
      </c>
      <c r="F648">
        <v>843</v>
      </c>
      <c r="G648">
        <f t="shared" si="50"/>
        <v>2880.2376033057917</v>
      </c>
      <c r="H648">
        <f t="shared" si="51"/>
        <v>3509.5867768595017</v>
      </c>
      <c r="I648">
        <f t="shared" si="52"/>
        <v>258.2438016528918</v>
      </c>
      <c r="J648">
        <f t="shared" si="53"/>
        <v>5444.65909090906</v>
      </c>
      <c r="K648">
        <f t="shared" si="54"/>
        <v>11738.884297520648</v>
      </c>
    </row>
    <row r="649" spans="1:11" ht="12.75">
      <c r="A649" s="1">
        <v>38359.729166666664</v>
      </c>
      <c r="B649">
        <v>190</v>
      </c>
      <c r="C649">
        <v>236</v>
      </c>
      <c r="D649">
        <v>17</v>
      </c>
      <c r="E649">
        <v>416</v>
      </c>
      <c r="F649">
        <v>830</v>
      </c>
      <c r="G649">
        <f t="shared" si="50"/>
        <v>2884.204545454552</v>
      </c>
      <c r="H649">
        <f t="shared" si="51"/>
        <v>3514.4834710743776</v>
      </c>
      <c r="I649">
        <f t="shared" si="52"/>
        <v>258.5950413223133</v>
      </c>
      <c r="J649">
        <f t="shared" si="53"/>
        <v>5453.254132231375</v>
      </c>
      <c r="K649">
        <f t="shared" si="54"/>
        <v>11756.167355371888</v>
      </c>
    </row>
    <row r="650" spans="1:11" ht="12.75">
      <c r="A650" s="1">
        <v>38359.739583333336</v>
      </c>
      <c r="B650">
        <v>194</v>
      </c>
      <c r="C650">
        <v>238</v>
      </c>
      <c r="D650">
        <v>17</v>
      </c>
      <c r="E650">
        <v>414</v>
      </c>
      <c r="F650">
        <v>840</v>
      </c>
      <c r="G650">
        <f t="shared" si="50"/>
        <v>2888.171487603312</v>
      </c>
      <c r="H650">
        <f t="shared" si="51"/>
        <v>3519.3801652892535</v>
      </c>
      <c r="I650">
        <f t="shared" si="52"/>
        <v>258.9462809917348</v>
      </c>
      <c r="J650">
        <f t="shared" si="53"/>
        <v>5461.828512396663</v>
      </c>
      <c r="K650">
        <f t="shared" si="54"/>
        <v>11773.419421487592</v>
      </c>
    </row>
    <row r="651" spans="1:11" ht="12.75">
      <c r="A651" s="1">
        <v>38359.75</v>
      </c>
      <c r="B651">
        <v>194</v>
      </c>
      <c r="C651">
        <v>238</v>
      </c>
      <c r="D651">
        <v>17</v>
      </c>
      <c r="E651">
        <v>414</v>
      </c>
      <c r="F651">
        <v>828</v>
      </c>
      <c r="G651">
        <f t="shared" si="50"/>
        <v>2892.179752066122</v>
      </c>
      <c r="H651">
        <f t="shared" si="51"/>
        <v>3524.297520661154</v>
      </c>
      <c r="I651">
        <f t="shared" si="52"/>
        <v>259.2975206611563</v>
      </c>
      <c r="J651">
        <f t="shared" si="53"/>
        <v>5470.382231404928</v>
      </c>
      <c r="K651">
        <f t="shared" si="54"/>
        <v>11790.65082644627</v>
      </c>
    </row>
    <row r="652" spans="1:11" ht="12.75">
      <c r="A652" s="1">
        <v>38359.760416666664</v>
      </c>
      <c r="B652">
        <v>194</v>
      </c>
      <c r="C652">
        <v>236</v>
      </c>
      <c r="D652">
        <v>17</v>
      </c>
      <c r="E652">
        <v>414</v>
      </c>
      <c r="F652">
        <v>830</v>
      </c>
      <c r="G652">
        <f t="shared" si="50"/>
        <v>2896.188016528932</v>
      </c>
      <c r="H652">
        <f t="shared" si="51"/>
        <v>3529.19421487603</v>
      </c>
      <c r="I652">
        <f t="shared" si="52"/>
        <v>259.6487603305778</v>
      </c>
      <c r="J652">
        <f t="shared" si="53"/>
        <v>5478.935950413192</v>
      </c>
      <c r="K652">
        <f t="shared" si="54"/>
        <v>11807.778925619823</v>
      </c>
    </row>
    <row r="653" spans="1:11" ht="12.75">
      <c r="A653" s="1">
        <v>38359.770833333336</v>
      </c>
      <c r="B653">
        <v>194</v>
      </c>
      <c r="C653">
        <v>236</v>
      </c>
      <c r="D653">
        <v>17</v>
      </c>
      <c r="E653">
        <v>414</v>
      </c>
      <c r="F653">
        <v>840</v>
      </c>
      <c r="G653">
        <f t="shared" si="50"/>
        <v>2900.1962809917422</v>
      </c>
      <c r="H653">
        <f t="shared" si="51"/>
        <v>3534.070247933881</v>
      </c>
      <c r="I653">
        <f t="shared" si="52"/>
        <v>259.99999999999926</v>
      </c>
      <c r="J653">
        <f t="shared" si="53"/>
        <v>5487.489669421456</v>
      </c>
      <c r="K653">
        <f t="shared" si="54"/>
        <v>11825.030991735526</v>
      </c>
    </row>
    <row r="654" spans="1:11" ht="12.75">
      <c r="A654" s="1">
        <v>38359.78125</v>
      </c>
      <c r="B654">
        <v>194</v>
      </c>
      <c r="C654">
        <v>236</v>
      </c>
      <c r="D654">
        <v>17</v>
      </c>
      <c r="E654">
        <v>414</v>
      </c>
      <c r="F654">
        <v>843</v>
      </c>
      <c r="G654">
        <f t="shared" si="50"/>
        <v>2904.2045454545523</v>
      </c>
      <c r="H654">
        <f t="shared" si="51"/>
        <v>3538.9462809917322</v>
      </c>
      <c r="I654">
        <f t="shared" si="52"/>
        <v>260.35123966942075</v>
      </c>
      <c r="J654">
        <f t="shared" si="53"/>
        <v>5496.04338842972</v>
      </c>
      <c r="K654">
        <f t="shared" si="54"/>
        <v>11842.41735537189</v>
      </c>
    </row>
    <row r="655" spans="1:11" ht="12.75">
      <c r="A655" s="1">
        <v>38359.791666666664</v>
      </c>
      <c r="B655">
        <v>194</v>
      </c>
      <c r="C655">
        <v>236</v>
      </c>
      <c r="D655">
        <v>17</v>
      </c>
      <c r="E655">
        <v>414</v>
      </c>
      <c r="F655">
        <v>838</v>
      </c>
      <c r="G655">
        <f t="shared" si="50"/>
        <v>2908.2128099173624</v>
      </c>
      <c r="H655">
        <f t="shared" si="51"/>
        <v>3543.8223140495834</v>
      </c>
      <c r="I655">
        <f t="shared" si="52"/>
        <v>260.70247933884224</v>
      </c>
      <c r="J655">
        <f t="shared" si="53"/>
        <v>5504.597107437984</v>
      </c>
      <c r="K655">
        <f t="shared" si="54"/>
        <v>11859.78305785123</v>
      </c>
    </row>
    <row r="656" spans="1:11" ht="12.75">
      <c r="A656" s="1">
        <v>38359.802083333336</v>
      </c>
      <c r="B656">
        <v>194</v>
      </c>
      <c r="C656">
        <v>236</v>
      </c>
      <c r="D656">
        <v>16</v>
      </c>
      <c r="E656">
        <v>414</v>
      </c>
      <c r="F656">
        <v>838</v>
      </c>
      <c r="G656">
        <f t="shared" si="50"/>
        <v>2912.2210743801725</v>
      </c>
      <c r="H656">
        <f t="shared" si="51"/>
        <v>3548.6983471074345</v>
      </c>
      <c r="I656">
        <f t="shared" si="52"/>
        <v>261.0433884297513</v>
      </c>
      <c r="J656">
        <f t="shared" si="53"/>
        <v>5513.150826446248</v>
      </c>
      <c r="K656">
        <f t="shared" si="54"/>
        <v>11877.097107438007</v>
      </c>
    </row>
    <row r="657" spans="1:11" ht="12.75">
      <c r="A657" s="1">
        <v>38359.8125</v>
      </c>
      <c r="B657">
        <v>194</v>
      </c>
      <c r="C657">
        <v>238</v>
      </c>
      <c r="D657">
        <v>16</v>
      </c>
      <c r="E657">
        <v>414</v>
      </c>
      <c r="F657">
        <v>838</v>
      </c>
      <c r="G657">
        <f t="shared" si="50"/>
        <v>2916.2293388429825</v>
      </c>
      <c r="H657">
        <f t="shared" si="51"/>
        <v>3553.5950413223104</v>
      </c>
      <c r="I657">
        <f t="shared" si="52"/>
        <v>261.373966942148</v>
      </c>
      <c r="J657">
        <f t="shared" si="53"/>
        <v>5521.704545454512</v>
      </c>
      <c r="K657">
        <f t="shared" si="54"/>
        <v>11894.411157024784</v>
      </c>
    </row>
    <row r="658" spans="1:11" ht="12.75">
      <c r="A658" s="1">
        <v>38359.822916666664</v>
      </c>
      <c r="B658">
        <v>194</v>
      </c>
      <c r="C658">
        <v>238</v>
      </c>
      <c r="D658">
        <v>16</v>
      </c>
      <c r="E658">
        <v>416</v>
      </c>
      <c r="F658">
        <v>838</v>
      </c>
      <c r="G658">
        <f t="shared" si="50"/>
        <v>2920.2376033057926</v>
      </c>
      <c r="H658">
        <f t="shared" si="51"/>
        <v>3558.512396694211</v>
      </c>
      <c r="I658">
        <f t="shared" si="52"/>
        <v>261.7045454545447</v>
      </c>
      <c r="J658">
        <f t="shared" si="53"/>
        <v>5530.278925619801</v>
      </c>
      <c r="K658">
        <f t="shared" si="54"/>
        <v>11911.725206611562</v>
      </c>
    </row>
    <row r="659" spans="1:11" ht="12.75">
      <c r="A659" s="1">
        <v>38359.833333333336</v>
      </c>
      <c r="B659">
        <v>194</v>
      </c>
      <c r="C659">
        <v>238</v>
      </c>
      <c r="D659">
        <v>16</v>
      </c>
      <c r="E659">
        <v>414</v>
      </c>
      <c r="F659">
        <v>833</v>
      </c>
      <c r="G659">
        <f t="shared" si="50"/>
        <v>2924.2458677686027</v>
      </c>
      <c r="H659">
        <f t="shared" si="51"/>
        <v>3563.4297520661116</v>
      </c>
      <c r="I659">
        <f t="shared" si="52"/>
        <v>262.0351239669414</v>
      </c>
      <c r="J659">
        <f t="shared" si="53"/>
        <v>5538.85330578509</v>
      </c>
      <c r="K659">
        <f t="shared" si="54"/>
        <v>11928.987603305777</v>
      </c>
    </row>
    <row r="660" spans="1:11" ht="12.75">
      <c r="A660" s="1">
        <v>38359.84375</v>
      </c>
      <c r="B660">
        <v>194</v>
      </c>
      <c r="C660">
        <v>238</v>
      </c>
      <c r="D660">
        <v>16</v>
      </c>
      <c r="E660">
        <v>416</v>
      </c>
      <c r="F660">
        <v>840</v>
      </c>
      <c r="G660">
        <f t="shared" si="50"/>
        <v>2928.2541322314128</v>
      </c>
      <c r="H660">
        <f t="shared" si="51"/>
        <v>3568.3471074380122</v>
      </c>
      <c r="I660">
        <f t="shared" si="52"/>
        <v>262.3657024793381</v>
      </c>
      <c r="J660">
        <f t="shared" si="53"/>
        <v>5547.427685950379</v>
      </c>
      <c r="K660">
        <f t="shared" si="54"/>
        <v>11946.270661157017</v>
      </c>
    </row>
    <row r="661" spans="1:11" ht="12.75">
      <c r="A661" s="1">
        <v>38359.854166666664</v>
      </c>
      <c r="B661">
        <v>194</v>
      </c>
      <c r="C661">
        <v>238</v>
      </c>
      <c r="D661">
        <v>16</v>
      </c>
      <c r="E661">
        <v>416</v>
      </c>
      <c r="F661">
        <v>845</v>
      </c>
      <c r="G661">
        <f t="shared" si="50"/>
        <v>2932.262396694223</v>
      </c>
      <c r="H661">
        <f t="shared" si="51"/>
        <v>3573.264462809913</v>
      </c>
      <c r="I661">
        <f t="shared" si="52"/>
        <v>262.6962809917348</v>
      </c>
      <c r="J661">
        <f t="shared" si="53"/>
        <v>5556.022727272693</v>
      </c>
      <c r="K661">
        <f t="shared" si="54"/>
        <v>11963.677685950406</v>
      </c>
    </row>
    <row r="662" spans="1:11" ht="12.75">
      <c r="A662" s="1">
        <v>38359.864583333336</v>
      </c>
      <c r="B662">
        <v>194</v>
      </c>
      <c r="C662">
        <v>236</v>
      </c>
      <c r="D662">
        <v>16</v>
      </c>
      <c r="E662">
        <v>414</v>
      </c>
      <c r="F662">
        <v>833</v>
      </c>
      <c r="G662">
        <f t="shared" si="50"/>
        <v>2936.270661157033</v>
      </c>
      <c r="H662">
        <f t="shared" si="51"/>
        <v>3578.1611570247887</v>
      </c>
      <c r="I662">
        <f t="shared" si="52"/>
        <v>263.0268595041315</v>
      </c>
      <c r="J662">
        <f t="shared" si="53"/>
        <v>5564.597107437982</v>
      </c>
      <c r="K662">
        <f t="shared" si="54"/>
        <v>11981.012396694208</v>
      </c>
    </row>
    <row r="663" spans="1:11" ht="12.75">
      <c r="A663" s="1">
        <v>38359.875</v>
      </c>
      <c r="B663">
        <v>194</v>
      </c>
      <c r="C663">
        <v>236</v>
      </c>
      <c r="D663">
        <v>16</v>
      </c>
      <c r="E663">
        <v>414</v>
      </c>
      <c r="F663">
        <v>838</v>
      </c>
      <c r="G663">
        <f t="shared" si="50"/>
        <v>2940.278925619843</v>
      </c>
      <c r="H663">
        <f t="shared" si="51"/>
        <v>3583.03719008264</v>
      </c>
      <c r="I663">
        <f t="shared" si="52"/>
        <v>263.3574380165282</v>
      </c>
      <c r="J663">
        <f t="shared" si="53"/>
        <v>5573.150826446246</v>
      </c>
      <c r="K663">
        <f t="shared" si="54"/>
        <v>11998.274793388424</v>
      </c>
    </row>
    <row r="664" spans="1:11" ht="12.75">
      <c r="A664" s="1">
        <v>38359.885416666664</v>
      </c>
      <c r="B664">
        <v>194</v>
      </c>
      <c r="C664">
        <v>236</v>
      </c>
      <c r="D664">
        <v>16</v>
      </c>
      <c r="E664">
        <v>414</v>
      </c>
      <c r="F664">
        <v>825</v>
      </c>
      <c r="G664">
        <f t="shared" si="50"/>
        <v>2944.287190082653</v>
      </c>
      <c r="H664">
        <f t="shared" si="51"/>
        <v>3587.913223140491</v>
      </c>
      <c r="I664">
        <f t="shared" si="52"/>
        <v>263.6880165289249</v>
      </c>
      <c r="J664">
        <f t="shared" si="53"/>
        <v>5581.7045454545105</v>
      </c>
      <c r="K664">
        <f t="shared" si="54"/>
        <v>12015.454545454539</v>
      </c>
    </row>
    <row r="665" spans="1:11" ht="12.75">
      <c r="A665" s="1">
        <v>38359.895833333336</v>
      </c>
      <c r="B665">
        <v>194</v>
      </c>
      <c r="C665">
        <v>236</v>
      </c>
      <c r="D665">
        <v>16</v>
      </c>
      <c r="E665">
        <v>414</v>
      </c>
      <c r="F665">
        <v>838</v>
      </c>
      <c r="G665">
        <f t="shared" si="50"/>
        <v>2948.295454545463</v>
      </c>
      <c r="H665">
        <f t="shared" si="51"/>
        <v>3592.789256198342</v>
      </c>
      <c r="I665">
        <f t="shared" si="52"/>
        <v>264.0185950413216</v>
      </c>
      <c r="J665">
        <f t="shared" si="53"/>
        <v>5590.258264462775</v>
      </c>
      <c r="K665">
        <f t="shared" si="54"/>
        <v>12032.634297520653</v>
      </c>
    </row>
    <row r="666" spans="1:11" ht="12.75">
      <c r="A666" s="1">
        <v>38359.90625</v>
      </c>
      <c r="B666">
        <v>194</v>
      </c>
      <c r="C666">
        <v>236</v>
      </c>
      <c r="D666">
        <v>16</v>
      </c>
      <c r="E666">
        <v>414</v>
      </c>
      <c r="F666">
        <v>830</v>
      </c>
      <c r="G666">
        <f t="shared" si="50"/>
        <v>2952.303719008273</v>
      </c>
      <c r="H666">
        <f t="shared" si="51"/>
        <v>3597.6652892561933</v>
      </c>
      <c r="I666">
        <f t="shared" si="52"/>
        <v>264.3491735537183</v>
      </c>
      <c r="J666">
        <f t="shared" si="53"/>
        <v>5598.811983471039</v>
      </c>
      <c r="K666">
        <f t="shared" si="54"/>
        <v>12049.865702479332</v>
      </c>
    </row>
    <row r="667" spans="1:11" ht="12.75">
      <c r="A667" s="1">
        <v>38359.916666666664</v>
      </c>
      <c r="B667">
        <v>194</v>
      </c>
      <c r="C667">
        <v>236</v>
      </c>
      <c r="D667">
        <v>16</v>
      </c>
      <c r="E667">
        <v>414</v>
      </c>
      <c r="F667">
        <v>838</v>
      </c>
      <c r="G667">
        <f t="shared" si="50"/>
        <v>2956.3119834710833</v>
      </c>
      <c r="H667">
        <f t="shared" si="51"/>
        <v>3602.5413223140445</v>
      </c>
      <c r="I667">
        <f t="shared" si="52"/>
        <v>264.679752066115</v>
      </c>
      <c r="J667">
        <f t="shared" si="53"/>
        <v>5607.365702479303</v>
      </c>
      <c r="K667">
        <f t="shared" si="54"/>
        <v>12067.09710743801</v>
      </c>
    </row>
    <row r="668" spans="1:11" ht="12.75">
      <c r="A668" s="1">
        <v>38359.927083333336</v>
      </c>
      <c r="B668">
        <v>194</v>
      </c>
      <c r="C668">
        <v>236</v>
      </c>
      <c r="D668">
        <v>16</v>
      </c>
      <c r="E668">
        <v>414</v>
      </c>
      <c r="F668">
        <v>843</v>
      </c>
      <c r="G668">
        <f t="shared" si="50"/>
        <v>2960.3202479338934</v>
      </c>
      <c r="H668">
        <f t="shared" si="51"/>
        <v>3607.4173553718956</v>
      </c>
      <c r="I668">
        <f t="shared" si="52"/>
        <v>265.0103305785117</v>
      </c>
      <c r="J668">
        <f t="shared" si="53"/>
        <v>5615.919421487567</v>
      </c>
      <c r="K668">
        <f t="shared" si="54"/>
        <v>12084.46280991735</v>
      </c>
    </row>
    <row r="669" spans="1:11" ht="12.75">
      <c r="A669" s="1">
        <v>38359.9375</v>
      </c>
      <c r="B669">
        <v>194</v>
      </c>
      <c r="C669">
        <v>236</v>
      </c>
      <c r="D669">
        <v>16</v>
      </c>
      <c r="E669">
        <v>414</v>
      </c>
      <c r="F669">
        <v>833</v>
      </c>
      <c r="G669">
        <f t="shared" si="50"/>
        <v>2964.3285123967034</v>
      </c>
      <c r="H669">
        <f t="shared" si="51"/>
        <v>3612.2933884297468</v>
      </c>
      <c r="I669">
        <f t="shared" si="52"/>
        <v>265.3409090909084</v>
      </c>
      <c r="J669">
        <f t="shared" si="53"/>
        <v>5624.473140495831</v>
      </c>
      <c r="K669">
        <f t="shared" si="54"/>
        <v>12101.776859504127</v>
      </c>
    </row>
    <row r="670" spans="1:11" ht="12.75">
      <c r="A670" s="1">
        <v>38359.947916666664</v>
      </c>
      <c r="B670">
        <v>194</v>
      </c>
      <c r="C670">
        <v>236</v>
      </c>
      <c r="D670">
        <v>16</v>
      </c>
      <c r="E670">
        <v>414</v>
      </c>
      <c r="F670">
        <v>823</v>
      </c>
      <c r="G670">
        <f t="shared" si="50"/>
        <v>2968.3367768595135</v>
      </c>
      <c r="H670">
        <f t="shared" si="51"/>
        <v>3617.169421487598</v>
      </c>
      <c r="I670">
        <f t="shared" si="52"/>
        <v>265.6714876033051</v>
      </c>
      <c r="J670">
        <f t="shared" si="53"/>
        <v>5633.026859504095</v>
      </c>
      <c r="K670">
        <f t="shared" si="54"/>
        <v>12118.884297520655</v>
      </c>
    </row>
    <row r="671" spans="1:11" ht="12.75">
      <c r="A671" s="1">
        <v>38359.958333333336</v>
      </c>
      <c r="B671">
        <v>194</v>
      </c>
      <c r="C671">
        <v>236</v>
      </c>
      <c r="D671">
        <v>15</v>
      </c>
      <c r="E671">
        <v>411</v>
      </c>
      <c r="F671">
        <v>843</v>
      </c>
      <c r="G671">
        <f t="shared" si="50"/>
        <v>2972.3450413223236</v>
      </c>
      <c r="H671">
        <f t="shared" si="51"/>
        <v>3622.045454545449</v>
      </c>
      <c r="I671">
        <f t="shared" si="52"/>
        <v>265.99173553718936</v>
      </c>
      <c r="J671">
        <f t="shared" si="53"/>
        <v>5641.549586776822</v>
      </c>
      <c r="K671">
        <f t="shared" si="54"/>
        <v>12136.095041322309</v>
      </c>
    </row>
    <row r="672" spans="1:11" ht="12.75">
      <c r="A672" s="1">
        <v>38359.96875</v>
      </c>
      <c r="B672">
        <v>194</v>
      </c>
      <c r="C672">
        <v>236</v>
      </c>
      <c r="D672">
        <v>15</v>
      </c>
      <c r="E672">
        <v>416</v>
      </c>
      <c r="F672">
        <v>825</v>
      </c>
      <c r="G672">
        <f t="shared" si="50"/>
        <v>2976.3533057851337</v>
      </c>
      <c r="H672">
        <f t="shared" si="51"/>
        <v>3626.9214876033</v>
      </c>
      <c r="I672">
        <f t="shared" si="52"/>
        <v>266.30165289256126</v>
      </c>
      <c r="J672">
        <f t="shared" si="53"/>
        <v>5650.092975206574</v>
      </c>
      <c r="K672">
        <f t="shared" si="54"/>
        <v>12153.326446280988</v>
      </c>
    </row>
    <row r="673" spans="1:11" ht="12.75">
      <c r="A673" s="1">
        <v>38359.979166666664</v>
      </c>
      <c r="B673">
        <v>194</v>
      </c>
      <c r="C673">
        <v>236</v>
      </c>
      <c r="D673">
        <v>15</v>
      </c>
      <c r="E673">
        <v>414</v>
      </c>
      <c r="F673">
        <v>838</v>
      </c>
      <c r="G673">
        <f t="shared" si="50"/>
        <v>2980.3615702479437</v>
      </c>
      <c r="H673">
        <f t="shared" si="51"/>
        <v>3631.7975206611513</v>
      </c>
      <c r="I673">
        <f t="shared" si="52"/>
        <v>266.6115702479332</v>
      </c>
      <c r="J673">
        <f t="shared" si="53"/>
        <v>5658.667355371863</v>
      </c>
      <c r="K673">
        <f t="shared" si="54"/>
        <v>12170.506198347102</v>
      </c>
    </row>
    <row r="674" spans="1:11" ht="12.75">
      <c r="A674" s="1">
        <v>38359.989583333336</v>
      </c>
      <c r="B674">
        <v>194</v>
      </c>
      <c r="C674">
        <v>236</v>
      </c>
      <c r="D674">
        <v>15</v>
      </c>
      <c r="E674">
        <v>414</v>
      </c>
      <c r="F674">
        <v>840</v>
      </c>
      <c r="G674">
        <f t="shared" si="50"/>
        <v>2984.369834710754</v>
      </c>
      <c r="H674">
        <f t="shared" si="51"/>
        <v>3636.6735537190025</v>
      </c>
      <c r="I674">
        <f t="shared" si="52"/>
        <v>266.9214876033051</v>
      </c>
      <c r="J674">
        <f t="shared" si="53"/>
        <v>5667.221074380127</v>
      </c>
      <c r="K674">
        <f t="shared" si="54"/>
        <v>12187.840909090904</v>
      </c>
    </row>
    <row r="675" spans="1:22" ht="12.75">
      <c r="A675" s="1">
        <v>38360</v>
      </c>
      <c r="B675">
        <v>194</v>
      </c>
      <c r="C675">
        <v>236</v>
      </c>
      <c r="D675">
        <v>15</v>
      </c>
      <c r="E675">
        <v>414</v>
      </c>
      <c r="F675">
        <v>840</v>
      </c>
      <c r="G675">
        <f t="shared" si="50"/>
        <v>2988.378099173564</v>
      </c>
      <c r="H675">
        <f t="shared" si="51"/>
        <v>3641.5495867768536</v>
      </c>
      <c r="I675">
        <f t="shared" si="52"/>
        <v>267.231404958677</v>
      </c>
      <c r="J675">
        <f t="shared" si="53"/>
        <v>5675.774793388391</v>
      </c>
      <c r="K675">
        <f t="shared" si="54"/>
        <v>12205.196280991731</v>
      </c>
      <c r="L675">
        <f>(G675-G579)*43560/(86400)</f>
        <v>195.437500000003</v>
      </c>
      <c r="M675">
        <f>(H675-H579)*43560/(86400)</f>
        <v>237.89062499999451</v>
      </c>
      <c r="N675">
        <f>(I675-I579)*43560/(86400)</f>
        <v>17.265624999999975</v>
      </c>
      <c r="O675">
        <f>(J675-J579)*43560/(86400)</f>
        <v>414.2187499999908</v>
      </c>
      <c r="P675">
        <f>(K675-K579)*43560/(86400)</f>
        <v>843.5729166666712</v>
      </c>
      <c r="R675">
        <v>195.41666666666995</v>
      </c>
      <c r="S675">
        <v>237.86458333332587</v>
      </c>
      <c r="T675">
        <v>17.25</v>
      </c>
      <c r="U675">
        <v>414.21874999999534</v>
      </c>
      <c r="V675">
        <v>843.4791666666705</v>
      </c>
    </row>
    <row r="676" spans="1:11" ht="12.75">
      <c r="A676" s="1">
        <v>38360.010416666664</v>
      </c>
      <c r="B676">
        <v>194</v>
      </c>
      <c r="C676">
        <v>236</v>
      </c>
      <c r="D676">
        <v>15</v>
      </c>
      <c r="E676">
        <v>414</v>
      </c>
      <c r="F676">
        <v>850</v>
      </c>
      <c r="G676">
        <f t="shared" si="50"/>
        <v>2992.386363636374</v>
      </c>
      <c r="H676">
        <f t="shared" si="51"/>
        <v>3646.425619834705</v>
      </c>
      <c r="I676">
        <f t="shared" si="52"/>
        <v>267.5413223140489</v>
      </c>
      <c r="J676">
        <f t="shared" si="53"/>
        <v>5684.328512396655</v>
      </c>
      <c r="K676">
        <f t="shared" si="54"/>
        <v>12222.654958677682</v>
      </c>
    </row>
    <row r="677" spans="1:11" ht="12.75">
      <c r="A677" s="1">
        <v>38360.020833333336</v>
      </c>
      <c r="B677">
        <v>194</v>
      </c>
      <c r="C677">
        <v>236</v>
      </c>
      <c r="D677">
        <v>15</v>
      </c>
      <c r="E677">
        <v>414</v>
      </c>
      <c r="F677">
        <v>830</v>
      </c>
      <c r="G677">
        <f t="shared" si="50"/>
        <v>2996.394628099184</v>
      </c>
      <c r="H677">
        <f t="shared" si="51"/>
        <v>3651.301652892556</v>
      </c>
      <c r="I677">
        <f t="shared" si="52"/>
        <v>267.8512396694208</v>
      </c>
      <c r="J677">
        <f t="shared" si="53"/>
        <v>5692.882231404919</v>
      </c>
      <c r="K677">
        <f t="shared" si="54"/>
        <v>12240.010330578509</v>
      </c>
    </row>
    <row r="678" spans="1:11" ht="12.75">
      <c r="A678" s="1">
        <v>38360.03125</v>
      </c>
      <c r="B678">
        <v>194</v>
      </c>
      <c r="C678">
        <v>236</v>
      </c>
      <c r="D678">
        <v>15</v>
      </c>
      <c r="E678">
        <v>414</v>
      </c>
      <c r="F678">
        <v>838</v>
      </c>
      <c r="G678">
        <f t="shared" si="50"/>
        <v>3000.402892561994</v>
      </c>
      <c r="H678">
        <f t="shared" si="51"/>
        <v>3656.177685950407</v>
      </c>
      <c r="I678">
        <f t="shared" si="52"/>
        <v>268.1611570247927</v>
      </c>
      <c r="J678">
        <f t="shared" si="53"/>
        <v>5701.4359504131835</v>
      </c>
      <c r="K678">
        <f t="shared" si="54"/>
        <v>12257.241735537187</v>
      </c>
    </row>
    <row r="679" spans="1:11" ht="12.75">
      <c r="A679" s="1">
        <v>38360.041666666664</v>
      </c>
      <c r="B679">
        <v>194</v>
      </c>
      <c r="C679">
        <v>236</v>
      </c>
      <c r="D679">
        <v>15</v>
      </c>
      <c r="E679">
        <v>414</v>
      </c>
      <c r="F679">
        <v>838</v>
      </c>
      <c r="G679">
        <f t="shared" si="50"/>
        <v>3004.411157024804</v>
      </c>
      <c r="H679">
        <f t="shared" si="51"/>
        <v>3661.053719008258</v>
      </c>
      <c r="I679">
        <f t="shared" si="52"/>
        <v>268.4710743801646</v>
      </c>
      <c r="J679">
        <f t="shared" si="53"/>
        <v>5709.989669421448</v>
      </c>
      <c r="K679">
        <f t="shared" si="54"/>
        <v>12274.555785123965</v>
      </c>
    </row>
    <row r="680" spans="1:11" ht="12.75">
      <c r="A680" s="1">
        <v>38360.052083333336</v>
      </c>
      <c r="B680">
        <v>194</v>
      </c>
      <c r="C680">
        <v>236</v>
      </c>
      <c r="D680">
        <v>15</v>
      </c>
      <c r="E680">
        <v>414</v>
      </c>
      <c r="F680">
        <v>833</v>
      </c>
      <c r="G680">
        <f t="shared" si="50"/>
        <v>3008.4194214876143</v>
      </c>
      <c r="H680">
        <f t="shared" si="51"/>
        <v>3665.9297520661094</v>
      </c>
      <c r="I680">
        <f t="shared" si="52"/>
        <v>268.78099173553653</v>
      </c>
      <c r="J680">
        <f t="shared" si="53"/>
        <v>5718.543388429712</v>
      </c>
      <c r="K680">
        <f t="shared" si="54"/>
        <v>12291.81818181818</v>
      </c>
    </row>
    <row r="681" spans="1:11" ht="12.75">
      <c r="A681" s="1">
        <v>38360.0625</v>
      </c>
      <c r="B681">
        <v>194</v>
      </c>
      <c r="C681">
        <v>236</v>
      </c>
      <c r="D681">
        <v>15</v>
      </c>
      <c r="E681">
        <v>414</v>
      </c>
      <c r="F681">
        <v>835</v>
      </c>
      <c r="G681">
        <f t="shared" si="50"/>
        <v>3012.4276859504243</v>
      </c>
      <c r="H681">
        <f t="shared" si="51"/>
        <v>3670.8057851239605</v>
      </c>
      <c r="I681">
        <f t="shared" si="52"/>
        <v>269.09090909090844</v>
      </c>
      <c r="J681">
        <f t="shared" si="53"/>
        <v>5727.097107437976</v>
      </c>
      <c r="K681">
        <f t="shared" si="54"/>
        <v>12309.049586776859</v>
      </c>
    </row>
    <row r="682" spans="1:11" ht="12.75">
      <c r="A682" s="1">
        <v>38360.072916666664</v>
      </c>
      <c r="B682">
        <v>194</v>
      </c>
      <c r="C682">
        <v>236</v>
      </c>
      <c r="D682">
        <v>15</v>
      </c>
      <c r="E682">
        <v>414</v>
      </c>
      <c r="F682">
        <v>835</v>
      </c>
      <c r="G682">
        <f t="shared" si="50"/>
        <v>3016.4359504132344</v>
      </c>
      <c r="H682">
        <f t="shared" si="51"/>
        <v>3675.6818181818116</v>
      </c>
      <c r="I682">
        <f t="shared" si="52"/>
        <v>269.40082644628035</v>
      </c>
      <c r="J682">
        <f t="shared" si="53"/>
        <v>5735.65082644624</v>
      </c>
      <c r="K682">
        <f t="shared" si="54"/>
        <v>12326.301652892562</v>
      </c>
    </row>
    <row r="683" spans="1:11" ht="12.75">
      <c r="A683" s="1">
        <v>38360.083333333336</v>
      </c>
      <c r="B683">
        <v>194</v>
      </c>
      <c r="C683">
        <v>236</v>
      </c>
      <c r="D683">
        <v>15</v>
      </c>
      <c r="E683">
        <v>411</v>
      </c>
      <c r="F683">
        <v>843</v>
      </c>
      <c r="G683">
        <f t="shared" si="50"/>
        <v>3020.4442148760445</v>
      </c>
      <c r="H683">
        <f t="shared" si="51"/>
        <v>3680.557851239663</v>
      </c>
      <c r="I683">
        <f t="shared" si="52"/>
        <v>269.71074380165226</v>
      </c>
      <c r="J683">
        <f t="shared" si="53"/>
        <v>5744.173553718967</v>
      </c>
      <c r="K683">
        <f t="shared" si="54"/>
        <v>12343.636363636364</v>
      </c>
    </row>
    <row r="684" spans="1:11" ht="12.75">
      <c r="A684" s="1">
        <v>38360.09375</v>
      </c>
      <c r="B684">
        <v>194</v>
      </c>
      <c r="C684">
        <v>236</v>
      </c>
      <c r="D684">
        <v>15</v>
      </c>
      <c r="E684">
        <v>414</v>
      </c>
      <c r="F684">
        <v>838</v>
      </c>
      <c r="G684">
        <f t="shared" si="50"/>
        <v>3024.4524793388546</v>
      </c>
      <c r="H684">
        <f t="shared" si="51"/>
        <v>3685.433884297514</v>
      </c>
      <c r="I684">
        <f t="shared" si="52"/>
        <v>270.02066115702416</v>
      </c>
      <c r="J684">
        <f t="shared" si="53"/>
        <v>5752.696280991694</v>
      </c>
      <c r="K684">
        <f t="shared" si="54"/>
        <v>12361.002066115703</v>
      </c>
    </row>
    <row r="685" spans="1:11" ht="12.75">
      <c r="A685" s="1">
        <v>38360.104166666664</v>
      </c>
      <c r="B685">
        <v>194</v>
      </c>
      <c r="C685">
        <v>233</v>
      </c>
      <c r="D685">
        <v>15</v>
      </c>
      <c r="E685">
        <v>408</v>
      </c>
      <c r="F685">
        <v>833</v>
      </c>
      <c r="G685">
        <f t="shared" si="50"/>
        <v>3028.4607438016646</v>
      </c>
      <c r="H685">
        <f t="shared" si="51"/>
        <v>3690.278925619828</v>
      </c>
      <c r="I685">
        <f t="shared" si="52"/>
        <v>270.3305785123961</v>
      </c>
      <c r="J685">
        <f t="shared" si="53"/>
        <v>5761.188016528884</v>
      </c>
      <c r="K685">
        <f t="shared" si="54"/>
        <v>12378.264462809919</v>
      </c>
    </row>
    <row r="686" spans="1:11" ht="12.75">
      <c r="A686" s="1">
        <v>38360.114583333336</v>
      </c>
      <c r="B686">
        <v>194</v>
      </c>
      <c r="C686">
        <v>233</v>
      </c>
      <c r="D686">
        <v>15</v>
      </c>
      <c r="E686">
        <v>414</v>
      </c>
      <c r="F686">
        <v>845</v>
      </c>
      <c r="G686">
        <f t="shared" si="50"/>
        <v>3032.4690082644747</v>
      </c>
      <c r="H686">
        <f t="shared" si="51"/>
        <v>3695.092975206605</v>
      </c>
      <c r="I686">
        <f t="shared" si="52"/>
        <v>270.640495867768</v>
      </c>
      <c r="J686">
        <f t="shared" si="53"/>
        <v>5769.679752066074</v>
      </c>
      <c r="K686">
        <f t="shared" si="54"/>
        <v>12395.59917355372</v>
      </c>
    </row>
    <row r="687" spans="1:11" ht="12.75">
      <c r="A687" s="1">
        <v>38360.125</v>
      </c>
      <c r="B687">
        <v>190</v>
      </c>
      <c r="C687">
        <v>236</v>
      </c>
      <c r="D687">
        <v>15</v>
      </c>
      <c r="E687">
        <v>414</v>
      </c>
      <c r="F687">
        <v>835</v>
      </c>
      <c r="G687">
        <f t="shared" si="50"/>
        <v>3036.435950413235</v>
      </c>
      <c r="H687">
        <f t="shared" si="51"/>
        <v>3699.938016528919</v>
      </c>
      <c r="I687">
        <f t="shared" si="52"/>
        <v>270.9504132231399</v>
      </c>
      <c r="J687">
        <f t="shared" si="53"/>
        <v>5778.233471074338</v>
      </c>
      <c r="K687">
        <f t="shared" si="54"/>
        <v>12412.954545454548</v>
      </c>
    </row>
    <row r="688" spans="1:11" ht="12.75">
      <c r="A688" s="1">
        <v>38360.135416666664</v>
      </c>
      <c r="B688">
        <v>190</v>
      </c>
      <c r="C688">
        <v>233</v>
      </c>
      <c r="D688">
        <v>15</v>
      </c>
      <c r="E688">
        <v>414</v>
      </c>
      <c r="F688">
        <v>838</v>
      </c>
      <c r="G688">
        <f t="shared" si="50"/>
        <v>3040.3615702479456</v>
      </c>
      <c r="H688">
        <f t="shared" si="51"/>
        <v>3704.783057851233</v>
      </c>
      <c r="I688">
        <f t="shared" si="52"/>
        <v>271.2603305785118</v>
      </c>
      <c r="J688">
        <f t="shared" si="53"/>
        <v>5786.787190082602</v>
      </c>
      <c r="K688">
        <f t="shared" si="54"/>
        <v>12430.237603305788</v>
      </c>
    </row>
    <row r="689" spans="1:11" ht="12.75">
      <c r="A689" s="1">
        <v>38360.145833333336</v>
      </c>
      <c r="B689">
        <v>190</v>
      </c>
      <c r="C689">
        <v>233</v>
      </c>
      <c r="D689">
        <v>16</v>
      </c>
      <c r="E689">
        <v>411</v>
      </c>
      <c r="F689">
        <v>833</v>
      </c>
      <c r="G689">
        <f t="shared" si="50"/>
        <v>3044.2871900826563</v>
      </c>
      <c r="H689">
        <f t="shared" si="51"/>
        <v>3709.59710743801</v>
      </c>
      <c r="I689">
        <f t="shared" si="52"/>
        <v>271.5805785123961</v>
      </c>
      <c r="J689">
        <f t="shared" si="53"/>
        <v>5795.309917355329</v>
      </c>
      <c r="K689">
        <f t="shared" si="54"/>
        <v>12447.500000000004</v>
      </c>
    </row>
    <row r="690" spans="1:11" ht="12.75">
      <c r="A690" s="1">
        <v>38360.15625</v>
      </c>
      <c r="B690">
        <v>190</v>
      </c>
      <c r="C690">
        <v>233</v>
      </c>
      <c r="D690">
        <v>16</v>
      </c>
      <c r="E690">
        <v>411</v>
      </c>
      <c r="F690">
        <v>830</v>
      </c>
      <c r="G690">
        <f t="shared" si="50"/>
        <v>3048.212809917367</v>
      </c>
      <c r="H690">
        <f t="shared" si="51"/>
        <v>3714.411157024787</v>
      </c>
      <c r="I690">
        <f t="shared" si="52"/>
        <v>271.9111570247928</v>
      </c>
      <c r="J690">
        <f t="shared" si="53"/>
        <v>5803.801652892519</v>
      </c>
      <c r="K690">
        <f t="shared" si="54"/>
        <v>12464.679752066118</v>
      </c>
    </row>
    <row r="691" spans="1:11" ht="12.75">
      <c r="A691" s="1">
        <v>38360.166666666664</v>
      </c>
      <c r="B691">
        <v>190</v>
      </c>
      <c r="C691">
        <v>233</v>
      </c>
      <c r="D691">
        <v>16</v>
      </c>
      <c r="E691">
        <v>411</v>
      </c>
      <c r="F691">
        <v>843</v>
      </c>
      <c r="G691">
        <f t="shared" si="50"/>
        <v>3052.1384297520776</v>
      </c>
      <c r="H691">
        <f t="shared" si="51"/>
        <v>3719.225206611564</v>
      </c>
      <c r="I691">
        <f t="shared" si="52"/>
        <v>272.24173553718947</v>
      </c>
      <c r="J691">
        <f t="shared" si="53"/>
        <v>5812.293388429709</v>
      </c>
      <c r="K691">
        <f t="shared" si="54"/>
        <v>12481.962809917359</v>
      </c>
    </row>
    <row r="692" spans="1:11" ht="12.75">
      <c r="A692" s="1">
        <v>38360.177083333336</v>
      </c>
      <c r="B692">
        <v>190</v>
      </c>
      <c r="C692">
        <v>233</v>
      </c>
      <c r="D692">
        <v>16</v>
      </c>
      <c r="E692">
        <v>414</v>
      </c>
      <c r="F692">
        <v>845</v>
      </c>
      <c r="G692">
        <f t="shared" si="50"/>
        <v>3056.0640495867883</v>
      </c>
      <c r="H692">
        <f t="shared" si="51"/>
        <v>3724.039256198341</v>
      </c>
      <c r="I692">
        <f t="shared" si="52"/>
        <v>272.57231404958617</v>
      </c>
      <c r="J692">
        <f t="shared" si="53"/>
        <v>5820.816115702436</v>
      </c>
      <c r="K692">
        <f t="shared" si="54"/>
        <v>12499.400826446285</v>
      </c>
    </row>
    <row r="693" spans="1:11" ht="12.75">
      <c r="A693" s="1">
        <v>38360.1875</v>
      </c>
      <c r="B693">
        <v>190</v>
      </c>
      <c r="C693">
        <v>233</v>
      </c>
      <c r="D693">
        <v>16</v>
      </c>
      <c r="E693">
        <v>414</v>
      </c>
      <c r="F693">
        <v>838</v>
      </c>
      <c r="G693">
        <f t="shared" si="50"/>
        <v>3059.989669421499</v>
      </c>
      <c r="H693">
        <f t="shared" si="51"/>
        <v>3728.8533057851178</v>
      </c>
      <c r="I693">
        <f t="shared" si="52"/>
        <v>272.90289256198287</v>
      </c>
      <c r="J693">
        <f t="shared" si="53"/>
        <v>5829.3698347107</v>
      </c>
      <c r="K693">
        <f t="shared" si="54"/>
        <v>12516.787190082649</v>
      </c>
    </row>
    <row r="694" spans="1:11" ht="12.75">
      <c r="A694" s="1">
        <v>38360.197916666664</v>
      </c>
      <c r="B694">
        <v>190</v>
      </c>
      <c r="C694">
        <v>233</v>
      </c>
      <c r="D694">
        <v>16</v>
      </c>
      <c r="E694">
        <v>414</v>
      </c>
      <c r="F694">
        <v>835</v>
      </c>
      <c r="G694">
        <f t="shared" si="50"/>
        <v>3063.9152892562097</v>
      </c>
      <c r="H694">
        <f t="shared" si="51"/>
        <v>3733.6673553718947</v>
      </c>
      <c r="I694">
        <f t="shared" si="52"/>
        <v>273.23347107437957</v>
      </c>
      <c r="J694">
        <f t="shared" si="53"/>
        <v>5837.923553718964</v>
      </c>
      <c r="K694">
        <f t="shared" si="54"/>
        <v>12534.070247933889</v>
      </c>
    </row>
    <row r="695" spans="1:11" ht="12.75">
      <c r="A695" s="1">
        <v>38360.208333333336</v>
      </c>
      <c r="B695">
        <v>190</v>
      </c>
      <c r="C695">
        <v>233</v>
      </c>
      <c r="D695">
        <v>16</v>
      </c>
      <c r="E695">
        <v>414</v>
      </c>
      <c r="F695">
        <v>843</v>
      </c>
      <c r="G695">
        <f t="shared" si="50"/>
        <v>3067.8409090909204</v>
      </c>
      <c r="H695">
        <f t="shared" si="51"/>
        <v>3738.4814049586716</v>
      </c>
      <c r="I695">
        <f t="shared" si="52"/>
        <v>273.56404958677626</v>
      </c>
      <c r="J695">
        <f t="shared" si="53"/>
        <v>5846.477272727228</v>
      </c>
      <c r="K695">
        <f t="shared" si="54"/>
        <v>12551.404958677691</v>
      </c>
    </row>
    <row r="696" spans="1:11" ht="12.75">
      <c r="A696" s="1">
        <v>38360.21875</v>
      </c>
      <c r="B696">
        <v>190</v>
      </c>
      <c r="C696">
        <v>233</v>
      </c>
      <c r="D696">
        <v>16</v>
      </c>
      <c r="E696">
        <v>414</v>
      </c>
      <c r="F696">
        <v>843</v>
      </c>
      <c r="G696">
        <f t="shared" si="50"/>
        <v>3071.766528925631</v>
      </c>
      <c r="H696">
        <f t="shared" si="51"/>
        <v>3743.2954545454486</v>
      </c>
      <c r="I696">
        <f t="shared" si="52"/>
        <v>273.89462809917296</v>
      </c>
      <c r="J696">
        <f t="shared" si="53"/>
        <v>5855.0309917354925</v>
      </c>
      <c r="K696">
        <f t="shared" si="54"/>
        <v>12568.822314049592</v>
      </c>
    </row>
    <row r="697" spans="1:11" ht="12.75">
      <c r="A697" s="1">
        <v>38360.229166666664</v>
      </c>
      <c r="B697">
        <v>190</v>
      </c>
      <c r="C697">
        <v>233</v>
      </c>
      <c r="D697">
        <v>16</v>
      </c>
      <c r="E697">
        <v>411</v>
      </c>
      <c r="F697">
        <v>845</v>
      </c>
      <c r="G697">
        <f t="shared" si="50"/>
        <v>3075.6921487603418</v>
      </c>
      <c r="H697">
        <f t="shared" si="51"/>
        <v>3748.1095041322255</v>
      </c>
      <c r="I697">
        <f t="shared" si="52"/>
        <v>274.22520661156966</v>
      </c>
      <c r="J697">
        <f t="shared" si="53"/>
        <v>5863.55371900822</v>
      </c>
      <c r="K697">
        <f t="shared" si="54"/>
        <v>12586.260330578518</v>
      </c>
    </row>
    <row r="698" spans="1:11" ht="12.75">
      <c r="A698" s="1">
        <v>38360.239583333336</v>
      </c>
      <c r="B698">
        <v>190</v>
      </c>
      <c r="C698">
        <v>233</v>
      </c>
      <c r="D698">
        <v>16</v>
      </c>
      <c r="E698">
        <v>411</v>
      </c>
      <c r="F698">
        <v>835</v>
      </c>
      <c r="G698">
        <f t="shared" si="50"/>
        <v>3079.6177685950524</v>
      </c>
      <c r="H698">
        <f t="shared" si="51"/>
        <v>3752.9235537190025</v>
      </c>
      <c r="I698">
        <f t="shared" si="52"/>
        <v>274.55578512396636</v>
      </c>
      <c r="J698">
        <f t="shared" si="53"/>
        <v>5872.0454545454095</v>
      </c>
      <c r="K698">
        <f t="shared" si="54"/>
        <v>12603.615702479345</v>
      </c>
    </row>
    <row r="699" spans="1:11" ht="12.75">
      <c r="A699" s="1">
        <v>38360.25</v>
      </c>
      <c r="B699">
        <v>194</v>
      </c>
      <c r="C699">
        <v>233</v>
      </c>
      <c r="D699">
        <v>16</v>
      </c>
      <c r="E699">
        <v>414</v>
      </c>
      <c r="F699">
        <v>830</v>
      </c>
      <c r="G699">
        <f t="shared" si="50"/>
        <v>3083.5847107438126</v>
      </c>
      <c r="H699">
        <f t="shared" si="51"/>
        <v>3757.7376033057794</v>
      </c>
      <c r="I699">
        <f t="shared" si="52"/>
        <v>274.88636363636306</v>
      </c>
      <c r="J699">
        <f t="shared" si="53"/>
        <v>5880.5681818181365</v>
      </c>
      <c r="K699">
        <f t="shared" si="54"/>
        <v>12620.816115702486</v>
      </c>
    </row>
    <row r="700" spans="1:11" ht="12.75">
      <c r="A700" s="1">
        <v>38360.260416666664</v>
      </c>
      <c r="B700">
        <v>190</v>
      </c>
      <c r="C700">
        <v>233</v>
      </c>
      <c r="D700">
        <v>16</v>
      </c>
      <c r="E700">
        <v>414</v>
      </c>
      <c r="F700">
        <v>828</v>
      </c>
      <c r="G700">
        <f t="shared" si="50"/>
        <v>3087.5516528925727</v>
      </c>
      <c r="H700">
        <f t="shared" si="51"/>
        <v>3762.5516528925564</v>
      </c>
      <c r="I700">
        <f t="shared" si="52"/>
        <v>275.21694214875976</v>
      </c>
      <c r="J700">
        <f t="shared" si="53"/>
        <v>5889.121900826401</v>
      </c>
      <c r="K700">
        <f t="shared" si="54"/>
        <v>12637.944214876039</v>
      </c>
    </row>
    <row r="701" spans="1:11" ht="12.75">
      <c r="A701" s="1">
        <v>38360.270833333336</v>
      </c>
      <c r="B701">
        <v>190</v>
      </c>
      <c r="C701">
        <v>233</v>
      </c>
      <c r="D701">
        <v>16</v>
      </c>
      <c r="E701">
        <v>414</v>
      </c>
      <c r="F701">
        <v>838</v>
      </c>
      <c r="G701">
        <f t="shared" si="50"/>
        <v>3091.4772727272834</v>
      </c>
      <c r="H701">
        <f t="shared" si="51"/>
        <v>3767.3657024793333</v>
      </c>
      <c r="I701">
        <f t="shared" si="52"/>
        <v>275.54752066115645</v>
      </c>
      <c r="J701">
        <f t="shared" si="53"/>
        <v>5897.675619834665</v>
      </c>
      <c r="K701">
        <f t="shared" si="54"/>
        <v>12655.154958677693</v>
      </c>
    </row>
    <row r="702" spans="1:11" ht="12.75">
      <c r="A702" s="1">
        <v>38360.28125</v>
      </c>
      <c r="B702">
        <v>190</v>
      </c>
      <c r="C702">
        <v>233</v>
      </c>
      <c r="D702">
        <v>16</v>
      </c>
      <c r="E702">
        <v>414</v>
      </c>
      <c r="F702">
        <v>840</v>
      </c>
      <c r="G702">
        <f t="shared" si="50"/>
        <v>3095.402892561994</v>
      </c>
      <c r="H702">
        <f t="shared" si="51"/>
        <v>3772.1797520661103</v>
      </c>
      <c r="I702">
        <f t="shared" si="52"/>
        <v>275.87809917355315</v>
      </c>
      <c r="J702">
        <f t="shared" si="53"/>
        <v>5906.229338842929</v>
      </c>
      <c r="K702">
        <f t="shared" si="54"/>
        <v>12672.489669421495</v>
      </c>
    </row>
    <row r="703" spans="1:11" ht="12.75">
      <c r="A703" s="1">
        <v>38360.291666666664</v>
      </c>
      <c r="B703">
        <v>190</v>
      </c>
      <c r="C703">
        <v>233</v>
      </c>
      <c r="D703">
        <v>16</v>
      </c>
      <c r="E703">
        <v>414</v>
      </c>
      <c r="F703">
        <v>833</v>
      </c>
      <c r="G703">
        <f t="shared" si="50"/>
        <v>3099.328512396705</v>
      </c>
      <c r="H703">
        <f t="shared" si="51"/>
        <v>3776.993801652887</v>
      </c>
      <c r="I703">
        <f t="shared" si="52"/>
        <v>276.20867768594985</v>
      </c>
      <c r="J703">
        <f t="shared" si="53"/>
        <v>5914.783057851193</v>
      </c>
      <c r="K703">
        <f t="shared" si="54"/>
        <v>12689.772727272735</v>
      </c>
    </row>
    <row r="704" spans="1:11" ht="12.75">
      <c r="A704" s="1">
        <v>38360.302083333336</v>
      </c>
      <c r="B704">
        <v>190</v>
      </c>
      <c r="C704">
        <v>233</v>
      </c>
      <c r="D704">
        <v>16</v>
      </c>
      <c r="E704">
        <v>411</v>
      </c>
      <c r="F704">
        <v>833</v>
      </c>
      <c r="G704">
        <f t="shared" si="50"/>
        <v>3103.2541322314155</v>
      </c>
      <c r="H704">
        <f t="shared" si="51"/>
        <v>3781.807851239664</v>
      </c>
      <c r="I704">
        <f t="shared" si="52"/>
        <v>276.53925619834655</v>
      </c>
      <c r="J704">
        <f t="shared" si="53"/>
        <v>5923.30578512392</v>
      </c>
      <c r="K704">
        <f t="shared" si="54"/>
        <v>12706.983471074389</v>
      </c>
    </row>
    <row r="705" spans="1:11" ht="12.75">
      <c r="A705" s="1">
        <v>38360.3125</v>
      </c>
      <c r="B705">
        <v>190</v>
      </c>
      <c r="C705">
        <v>233</v>
      </c>
      <c r="D705">
        <v>16</v>
      </c>
      <c r="E705">
        <v>414</v>
      </c>
      <c r="F705">
        <v>838</v>
      </c>
      <c r="G705">
        <f t="shared" si="50"/>
        <v>3107.179752066126</v>
      </c>
      <c r="H705">
        <f t="shared" si="51"/>
        <v>3786.621900826441</v>
      </c>
      <c r="I705">
        <f t="shared" si="52"/>
        <v>276.86983471074325</v>
      </c>
      <c r="J705">
        <f t="shared" si="53"/>
        <v>5931.828512396647</v>
      </c>
      <c r="K705">
        <f t="shared" si="54"/>
        <v>12724.245867768605</v>
      </c>
    </row>
    <row r="706" spans="1:11" ht="12.75">
      <c r="A706" s="1">
        <v>38360.322916666664</v>
      </c>
      <c r="B706">
        <v>190</v>
      </c>
      <c r="C706">
        <v>233</v>
      </c>
      <c r="D706">
        <v>16</v>
      </c>
      <c r="E706">
        <v>411</v>
      </c>
      <c r="F706">
        <v>838</v>
      </c>
      <c r="G706">
        <f t="shared" si="50"/>
        <v>3111.105371900837</v>
      </c>
      <c r="H706">
        <f t="shared" si="51"/>
        <v>3791.435950413218</v>
      </c>
      <c r="I706">
        <f t="shared" si="52"/>
        <v>277.20041322313995</v>
      </c>
      <c r="J706">
        <f t="shared" si="53"/>
        <v>5940.351239669374</v>
      </c>
      <c r="K706">
        <f t="shared" si="54"/>
        <v>12741.559917355382</v>
      </c>
    </row>
    <row r="707" spans="1:11" ht="12.75">
      <c r="A707" s="1">
        <v>38360.333333333336</v>
      </c>
      <c r="B707">
        <v>190</v>
      </c>
      <c r="C707">
        <v>233</v>
      </c>
      <c r="D707">
        <v>16</v>
      </c>
      <c r="E707">
        <v>414</v>
      </c>
      <c r="F707">
        <v>828</v>
      </c>
      <c r="G707">
        <f t="shared" si="50"/>
        <v>3115.0309917355476</v>
      </c>
      <c r="H707">
        <f t="shared" si="51"/>
        <v>3796.249999999995</v>
      </c>
      <c r="I707">
        <f t="shared" si="52"/>
        <v>277.53099173553665</v>
      </c>
      <c r="J707">
        <f t="shared" si="53"/>
        <v>5948.873966942101</v>
      </c>
      <c r="K707">
        <f t="shared" si="54"/>
        <v>12758.770661157036</v>
      </c>
    </row>
    <row r="708" spans="1:11" ht="12.75">
      <c r="A708" s="1">
        <v>38360.34375</v>
      </c>
      <c r="B708">
        <v>190</v>
      </c>
      <c r="C708">
        <v>233</v>
      </c>
      <c r="D708">
        <v>16</v>
      </c>
      <c r="E708">
        <v>414</v>
      </c>
      <c r="F708">
        <v>835</v>
      </c>
      <c r="G708">
        <f t="shared" si="50"/>
        <v>3118.9566115702582</v>
      </c>
      <c r="H708">
        <f t="shared" si="51"/>
        <v>3801.064049586772</v>
      </c>
      <c r="I708">
        <f t="shared" si="52"/>
        <v>277.86157024793334</v>
      </c>
      <c r="J708">
        <f t="shared" si="53"/>
        <v>5957.427685950365</v>
      </c>
      <c r="K708">
        <f t="shared" si="54"/>
        <v>12775.95041322315</v>
      </c>
    </row>
    <row r="709" spans="1:11" ht="12.75">
      <c r="A709" s="1">
        <v>38360.354166666664</v>
      </c>
      <c r="B709">
        <v>190</v>
      </c>
      <c r="C709">
        <v>233</v>
      </c>
      <c r="D709">
        <v>16</v>
      </c>
      <c r="E709">
        <v>411</v>
      </c>
      <c r="F709">
        <v>833</v>
      </c>
      <c r="G709">
        <f aca="true" t="shared" si="55" ref="G709:G772">(B709+B708)/2*60*15/43560+G708</f>
        <v>3122.882231404969</v>
      </c>
      <c r="H709">
        <f aca="true" t="shared" si="56" ref="H709:H772">(C709+C708)/2*60*15/43560+H708</f>
        <v>3805.878099173549</v>
      </c>
      <c r="I709">
        <f aca="true" t="shared" si="57" ref="I709:I772">(D709+D708)/2*60*15/43560+I708</f>
        <v>278.19214876033004</v>
      </c>
      <c r="J709">
        <f aca="true" t="shared" si="58" ref="J709:J772">(E709+E708)/2*60*15/43560+J708</f>
        <v>5965.950413223092</v>
      </c>
      <c r="K709">
        <f aca="true" t="shared" si="59" ref="K709:K772">(F709+F708)/2*60*15/43560+K708</f>
        <v>12793.181818181829</v>
      </c>
    </row>
    <row r="710" spans="1:11" ht="12.75">
      <c r="A710" s="1">
        <v>38360.364583333336</v>
      </c>
      <c r="B710">
        <v>187</v>
      </c>
      <c r="C710">
        <v>233</v>
      </c>
      <c r="D710">
        <v>16</v>
      </c>
      <c r="E710">
        <v>414</v>
      </c>
      <c r="F710">
        <v>838</v>
      </c>
      <c r="G710">
        <f t="shared" si="55"/>
        <v>3126.7768595041425</v>
      </c>
      <c r="H710">
        <f t="shared" si="56"/>
        <v>3810.692148760326</v>
      </c>
      <c r="I710">
        <f t="shared" si="57"/>
        <v>278.52272727272674</v>
      </c>
      <c r="J710">
        <f t="shared" si="58"/>
        <v>5974.473140495819</v>
      </c>
      <c r="K710">
        <f t="shared" si="59"/>
        <v>12810.444214876044</v>
      </c>
    </row>
    <row r="711" spans="1:11" ht="12.75">
      <c r="A711" s="1">
        <v>38360.375</v>
      </c>
      <c r="B711">
        <v>190</v>
      </c>
      <c r="C711">
        <v>233</v>
      </c>
      <c r="D711">
        <v>16</v>
      </c>
      <c r="E711">
        <v>411</v>
      </c>
      <c r="F711">
        <v>840</v>
      </c>
      <c r="G711">
        <f t="shared" si="55"/>
        <v>3130.671487603316</v>
      </c>
      <c r="H711">
        <f t="shared" si="56"/>
        <v>3815.506198347103</v>
      </c>
      <c r="I711">
        <f t="shared" si="57"/>
        <v>278.85330578512344</v>
      </c>
      <c r="J711">
        <f t="shared" si="58"/>
        <v>5982.995867768546</v>
      </c>
      <c r="K711">
        <f t="shared" si="59"/>
        <v>12827.778925619847</v>
      </c>
    </row>
    <row r="712" spans="1:11" ht="12.75">
      <c r="A712" s="1">
        <v>38360.385416666664</v>
      </c>
      <c r="B712">
        <v>190</v>
      </c>
      <c r="C712">
        <v>233</v>
      </c>
      <c r="D712">
        <v>16</v>
      </c>
      <c r="E712">
        <v>414</v>
      </c>
      <c r="F712">
        <v>838</v>
      </c>
      <c r="G712">
        <f t="shared" si="55"/>
        <v>3134.597107438027</v>
      </c>
      <c r="H712">
        <f t="shared" si="56"/>
        <v>3820.3202479338797</v>
      </c>
      <c r="I712">
        <f t="shared" si="57"/>
        <v>279.18388429752014</v>
      </c>
      <c r="J712">
        <f t="shared" si="58"/>
        <v>5991.518595041273</v>
      </c>
      <c r="K712">
        <f t="shared" si="59"/>
        <v>12845.113636363649</v>
      </c>
    </row>
    <row r="713" spans="1:11" ht="12.75">
      <c r="A713" s="1">
        <v>38360.395833333336</v>
      </c>
      <c r="B713">
        <v>190</v>
      </c>
      <c r="C713">
        <v>233</v>
      </c>
      <c r="D713">
        <v>16</v>
      </c>
      <c r="E713">
        <v>414</v>
      </c>
      <c r="F713">
        <v>835</v>
      </c>
      <c r="G713">
        <f t="shared" si="55"/>
        <v>3138.5227272727375</v>
      </c>
      <c r="H713">
        <f t="shared" si="56"/>
        <v>3825.1342975206567</v>
      </c>
      <c r="I713">
        <f t="shared" si="57"/>
        <v>279.51446280991684</v>
      </c>
      <c r="J713">
        <f t="shared" si="58"/>
        <v>6000.072314049537</v>
      </c>
      <c r="K713">
        <f t="shared" si="59"/>
        <v>12862.396694214889</v>
      </c>
    </row>
    <row r="714" spans="1:11" ht="12.75">
      <c r="A714" s="1">
        <v>38360.40625</v>
      </c>
      <c r="B714">
        <v>190</v>
      </c>
      <c r="C714">
        <v>233</v>
      </c>
      <c r="D714">
        <v>16</v>
      </c>
      <c r="E714">
        <v>414</v>
      </c>
      <c r="F714">
        <v>820</v>
      </c>
      <c r="G714">
        <f t="shared" si="55"/>
        <v>3142.448347107448</v>
      </c>
      <c r="H714">
        <f t="shared" si="56"/>
        <v>3829.9483471074336</v>
      </c>
      <c r="I714">
        <f t="shared" si="57"/>
        <v>279.84504132231353</v>
      </c>
      <c r="J714">
        <f t="shared" si="58"/>
        <v>6008.626033057802</v>
      </c>
      <c r="K714">
        <f t="shared" si="59"/>
        <v>12879.493801652905</v>
      </c>
    </row>
    <row r="715" spans="1:11" ht="12.75">
      <c r="A715" s="1">
        <v>38360.416666666664</v>
      </c>
      <c r="B715">
        <v>190</v>
      </c>
      <c r="C715">
        <v>231</v>
      </c>
      <c r="D715">
        <v>16</v>
      </c>
      <c r="E715">
        <v>411</v>
      </c>
      <c r="F715">
        <v>840</v>
      </c>
      <c r="G715">
        <f t="shared" si="55"/>
        <v>3146.373966942159</v>
      </c>
      <c r="H715">
        <f t="shared" si="56"/>
        <v>3834.741735537186</v>
      </c>
      <c r="I715">
        <f t="shared" si="57"/>
        <v>280.17561983471023</v>
      </c>
      <c r="J715">
        <f t="shared" si="58"/>
        <v>6017.148760330529</v>
      </c>
      <c r="K715">
        <f t="shared" si="59"/>
        <v>12896.642561983483</v>
      </c>
    </row>
    <row r="716" spans="1:11" ht="12.75">
      <c r="A716" s="1">
        <v>38360.427083333336</v>
      </c>
      <c r="B716">
        <v>190</v>
      </c>
      <c r="C716">
        <v>231</v>
      </c>
      <c r="D716">
        <v>16</v>
      </c>
      <c r="E716">
        <v>411</v>
      </c>
      <c r="F716">
        <v>830</v>
      </c>
      <c r="G716">
        <f t="shared" si="55"/>
        <v>3150.2995867768695</v>
      </c>
      <c r="H716">
        <f t="shared" si="56"/>
        <v>3839.5144628099133</v>
      </c>
      <c r="I716">
        <f t="shared" si="57"/>
        <v>280.50619834710693</v>
      </c>
      <c r="J716">
        <f t="shared" si="58"/>
        <v>6025.6404958677185</v>
      </c>
      <c r="K716">
        <f t="shared" si="59"/>
        <v>12913.894628099186</v>
      </c>
    </row>
    <row r="717" spans="1:11" ht="12.75">
      <c r="A717" s="1">
        <v>38360.4375</v>
      </c>
      <c r="B717">
        <v>190</v>
      </c>
      <c r="C717">
        <v>233</v>
      </c>
      <c r="D717">
        <v>15</v>
      </c>
      <c r="E717">
        <v>414</v>
      </c>
      <c r="F717">
        <v>840</v>
      </c>
      <c r="G717">
        <f t="shared" si="55"/>
        <v>3154.2252066115802</v>
      </c>
      <c r="H717">
        <f t="shared" si="56"/>
        <v>3844.3078512396655</v>
      </c>
      <c r="I717">
        <f t="shared" si="57"/>
        <v>280.8264462809912</v>
      </c>
      <c r="J717">
        <f t="shared" si="58"/>
        <v>6034.163223140446</v>
      </c>
      <c r="K717">
        <f t="shared" si="59"/>
        <v>12931.146694214889</v>
      </c>
    </row>
    <row r="718" spans="1:11" ht="12.75">
      <c r="A718" s="1">
        <v>38360.447916666664</v>
      </c>
      <c r="B718">
        <v>190</v>
      </c>
      <c r="C718">
        <v>233</v>
      </c>
      <c r="D718">
        <v>15</v>
      </c>
      <c r="E718">
        <v>414</v>
      </c>
      <c r="F718">
        <v>823</v>
      </c>
      <c r="G718">
        <f t="shared" si="55"/>
        <v>3158.150826446291</v>
      </c>
      <c r="H718">
        <f t="shared" si="56"/>
        <v>3849.1219008264425</v>
      </c>
      <c r="I718">
        <f t="shared" si="57"/>
        <v>281.1363636363631</v>
      </c>
      <c r="J718">
        <f t="shared" si="58"/>
        <v>6042.71694214871</v>
      </c>
      <c r="K718">
        <f t="shared" si="59"/>
        <v>12948.326446281004</v>
      </c>
    </row>
    <row r="719" spans="1:11" ht="12.75">
      <c r="A719" s="1">
        <v>38360.458333333336</v>
      </c>
      <c r="B719">
        <v>190</v>
      </c>
      <c r="C719">
        <v>231</v>
      </c>
      <c r="D719">
        <v>15</v>
      </c>
      <c r="E719">
        <v>414</v>
      </c>
      <c r="F719">
        <v>833</v>
      </c>
      <c r="G719">
        <f t="shared" si="55"/>
        <v>3162.0764462810016</v>
      </c>
      <c r="H719">
        <f t="shared" si="56"/>
        <v>3853.9152892561947</v>
      </c>
      <c r="I719">
        <f t="shared" si="57"/>
        <v>281.446280991735</v>
      </c>
      <c r="J719">
        <f t="shared" si="58"/>
        <v>6051.270661156974</v>
      </c>
      <c r="K719">
        <f t="shared" si="59"/>
        <v>12965.433884297532</v>
      </c>
    </row>
    <row r="720" spans="1:11" ht="12.75">
      <c r="A720" s="1">
        <v>38360.46875</v>
      </c>
      <c r="B720">
        <v>190</v>
      </c>
      <c r="C720">
        <v>231</v>
      </c>
      <c r="D720">
        <v>15</v>
      </c>
      <c r="E720">
        <v>411</v>
      </c>
      <c r="F720">
        <v>833</v>
      </c>
      <c r="G720">
        <f t="shared" si="55"/>
        <v>3166.0020661157123</v>
      </c>
      <c r="H720">
        <f t="shared" si="56"/>
        <v>3858.688016528922</v>
      </c>
      <c r="I720">
        <f t="shared" si="57"/>
        <v>281.75619834710693</v>
      </c>
      <c r="J720">
        <f t="shared" si="58"/>
        <v>6059.793388429701</v>
      </c>
      <c r="K720">
        <f t="shared" si="59"/>
        <v>12982.644628099186</v>
      </c>
    </row>
    <row r="721" spans="1:11" ht="12.75">
      <c r="A721" s="1">
        <v>38360.479166666664</v>
      </c>
      <c r="B721">
        <v>190</v>
      </c>
      <c r="C721">
        <v>233</v>
      </c>
      <c r="D721">
        <v>15</v>
      </c>
      <c r="E721">
        <v>414</v>
      </c>
      <c r="F721">
        <v>815</v>
      </c>
      <c r="G721">
        <f t="shared" si="55"/>
        <v>3169.927685950423</v>
      </c>
      <c r="H721">
        <f t="shared" si="56"/>
        <v>3863.4814049586744</v>
      </c>
      <c r="I721">
        <f t="shared" si="57"/>
        <v>282.06611570247884</v>
      </c>
      <c r="J721">
        <f t="shared" si="58"/>
        <v>6068.316115702428</v>
      </c>
      <c r="K721">
        <f t="shared" si="59"/>
        <v>12999.669421487615</v>
      </c>
    </row>
    <row r="722" spans="1:11" ht="12.75">
      <c r="A722" s="1">
        <v>38360.489583333336</v>
      </c>
      <c r="B722">
        <v>190</v>
      </c>
      <c r="C722">
        <v>233</v>
      </c>
      <c r="D722">
        <v>15</v>
      </c>
      <c r="E722">
        <v>414</v>
      </c>
      <c r="F722">
        <v>838</v>
      </c>
      <c r="G722">
        <f t="shared" si="55"/>
        <v>3173.8533057851337</v>
      </c>
      <c r="H722">
        <f t="shared" si="56"/>
        <v>3868.2954545454513</v>
      </c>
      <c r="I722">
        <f t="shared" si="57"/>
        <v>282.37603305785075</v>
      </c>
      <c r="J722">
        <f t="shared" si="58"/>
        <v>6076.869834710692</v>
      </c>
      <c r="K722">
        <f t="shared" si="59"/>
        <v>13016.745867768606</v>
      </c>
    </row>
    <row r="723" spans="1:11" ht="12.75">
      <c r="A723" s="1">
        <v>38360.5</v>
      </c>
      <c r="B723">
        <v>190</v>
      </c>
      <c r="C723">
        <v>233</v>
      </c>
      <c r="D723">
        <v>15</v>
      </c>
      <c r="E723">
        <v>414</v>
      </c>
      <c r="F723">
        <v>828</v>
      </c>
      <c r="G723">
        <f t="shared" si="55"/>
        <v>3177.7789256198444</v>
      </c>
      <c r="H723">
        <f t="shared" si="56"/>
        <v>3873.1095041322283</v>
      </c>
      <c r="I723">
        <f t="shared" si="57"/>
        <v>282.68595041322266</v>
      </c>
      <c r="J723">
        <f t="shared" si="58"/>
        <v>6085.423553718956</v>
      </c>
      <c r="K723">
        <f t="shared" si="59"/>
        <v>13033.95661157026</v>
      </c>
    </row>
    <row r="724" spans="1:11" ht="12.75">
      <c r="A724" s="1">
        <v>38360.510416666664</v>
      </c>
      <c r="B724">
        <v>190</v>
      </c>
      <c r="C724">
        <v>233</v>
      </c>
      <c r="D724">
        <v>15</v>
      </c>
      <c r="E724">
        <v>414</v>
      </c>
      <c r="F724">
        <v>828</v>
      </c>
      <c r="G724">
        <f t="shared" si="55"/>
        <v>3181.704545454555</v>
      </c>
      <c r="H724">
        <f t="shared" si="56"/>
        <v>3877.923553719005</v>
      </c>
      <c r="I724">
        <f t="shared" si="57"/>
        <v>282.99586776859456</v>
      </c>
      <c r="J724">
        <f t="shared" si="58"/>
        <v>6093.97727272722</v>
      </c>
      <c r="K724">
        <f t="shared" si="59"/>
        <v>13051.064049586788</v>
      </c>
    </row>
    <row r="725" spans="1:11" ht="12.75">
      <c r="A725" s="1">
        <v>38360.520833333336</v>
      </c>
      <c r="B725">
        <v>190</v>
      </c>
      <c r="C725">
        <v>231</v>
      </c>
      <c r="D725">
        <v>15</v>
      </c>
      <c r="E725">
        <v>414</v>
      </c>
      <c r="F725">
        <v>825</v>
      </c>
      <c r="G725">
        <f t="shared" si="55"/>
        <v>3185.6301652892657</v>
      </c>
      <c r="H725">
        <f t="shared" si="56"/>
        <v>3882.7169421487574</v>
      </c>
      <c r="I725">
        <f t="shared" si="57"/>
        <v>283.3057851239665</v>
      </c>
      <c r="J725">
        <f t="shared" si="58"/>
        <v>6102.530991735484</v>
      </c>
      <c r="K725">
        <f t="shared" si="59"/>
        <v>13068.14049586778</v>
      </c>
    </row>
    <row r="726" spans="1:11" ht="12.75">
      <c r="A726" s="1">
        <v>38360.53125</v>
      </c>
      <c r="B726">
        <v>190</v>
      </c>
      <c r="C726">
        <v>231</v>
      </c>
      <c r="D726">
        <v>15</v>
      </c>
      <c r="E726">
        <v>414</v>
      </c>
      <c r="F726">
        <v>835</v>
      </c>
      <c r="G726">
        <f t="shared" si="55"/>
        <v>3189.5557851239764</v>
      </c>
      <c r="H726">
        <f t="shared" si="56"/>
        <v>3887.489669421485</v>
      </c>
      <c r="I726">
        <f t="shared" si="57"/>
        <v>283.6157024793384</v>
      </c>
      <c r="J726">
        <f t="shared" si="58"/>
        <v>6111.0847107437485</v>
      </c>
      <c r="K726">
        <f t="shared" si="59"/>
        <v>13085.289256198357</v>
      </c>
    </row>
    <row r="727" spans="1:11" ht="12.75">
      <c r="A727" s="1">
        <v>38360.541666666664</v>
      </c>
      <c r="B727">
        <v>190</v>
      </c>
      <c r="C727">
        <v>231</v>
      </c>
      <c r="D727">
        <v>15</v>
      </c>
      <c r="E727">
        <v>414</v>
      </c>
      <c r="F727">
        <v>838</v>
      </c>
      <c r="G727">
        <f t="shared" si="55"/>
        <v>3193.481404958687</v>
      </c>
      <c r="H727">
        <f t="shared" si="56"/>
        <v>3892.2623966942124</v>
      </c>
      <c r="I727">
        <f t="shared" si="57"/>
        <v>283.9256198347103</v>
      </c>
      <c r="J727">
        <f t="shared" si="58"/>
        <v>6119.638429752013</v>
      </c>
      <c r="K727">
        <f t="shared" si="59"/>
        <v>13102.572314049597</v>
      </c>
    </row>
    <row r="728" spans="1:11" ht="12.75">
      <c r="A728" s="1">
        <v>38360.552083333336</v>
      </c>
      <c r="B728">
        <v>187</v>
      </c>
      <c r="C728">
        <v>231</v>
      </c>
      <c r="D728">
        <v>15</v>
      </c>
      <c r="E728">
        <v>414</v>
      </c>
      <c r="F728">
        <v>830</v>
      </c>
      <c r="G728">
        <f t="shared" si="55"/>
        <v>3197.3760330578607</v>
      </c>
      <c r="H728">
        <f t="shared" si="56"/>
        <v>3897.03512396694</v>
      </c>
      <c r="I728">
        <f t="shared" si="57"/>
        <v>284.2355371900822</v>
      </c>
      <c r="J728">
        <f t="shared" si="58"/>
        <v>6128.192148760277</v>
      </c>
      <c r="K728">
        <f t="shared" si="59"/>
        <v>13119.803719008276</v>
      </c>
    </row>
    <row r="729" spans="1:11" ht="12.75">
      <c r="A729" s="1">
        <v>38360.5625</v>
      </c>
      <c r="B729">
        <v>190</v>
      </c>
      <c r="C729">
        <v>231</v>
      </c>
      <c r="D729">
        <v>15</v>
      </c>
      <c r="E729">
        <v>416</v>
      </c>
      <c r="F729">
        <v>840</v>
      </c>
      <c r="G729">
        <f t="shared" si="55"/>
        <v>3201.2706611570343</v>
      </c>
      <c r="H729">
        <f t="shared" si="56"/>
        <v>3901.8078512396673</v>
      </c>
      <c r="I729">
        <f t="shared" si="57"/>
        <v>284.5454545454541</v>
      </c>
      <c r="J729">
        <f t="shared" si="58"/>
        <v>6136.766528925566</v>
      </c>
      <c r="K729">
        <f t="shared" si="59"/>
        <v>13137.05578512398</v>
      </c>
    </row>
    <row r="730" spans="1:11" ht="12.75">
      <c r="A730" s="1">
        <v>38360.572916666664</v>
      </c>
      <c r="B730">
        <v>190</v>
      </c>
      <c r="C730">
        <v>231</v>
      </c>
      <c r="D730">
        <v>15</v>
      </c>
      <c r="E730">
        <v>414</v>
      </c>
      <c r="F730">
        <v>828</v>
      </c>
      <c r="G730">
        <f t="shared" si="55"/>
        <v>3205.196280991745</v>
      </c>
      <c r="H730">
        <f t="shared" si="56"/>
        <v>3906.580578512395</v>
      </c>
      <c r="I730">
        <f t="shared" si="57"/>
        <v>284.855371900826</v>
      </c>
      <c r="J730">
        <f t="shared" si="58"/>
        <v>6145.340909090854</v>
      </c>
      <c r="K730">
        <f t="shared" si="59"/>
        <v>13154.287190082658</v>
      </c>
    </row>
    <row r="731" spans="1:11" ht="12.75">
      <c r="A731" s="1">
        <v>38360.583333333336</v>
      </c>
      <c r="B731">
        <v>190</v>
      </c>
      <c r="C731">
        <v>231</v>
      </c>
      <c r="D731">
        <v>15</v>
      </c>
      <c r="E731">
        <v>416</v>
      </c>
      <c r="F731">
        <v>825</v>
      </c>
      <c r="G731">
        <f t="shared" si="55"/>
        <v>3209.1219008264557</v>
      </c>
      <c r="H731">
        <f t="shared" si="56"/>
        <v>3911.3533057851223</v>
      </c>
      <c r="I731">
        <f t="shared" si="57"/>
        <v>285.1652892561979</v>
      </c>
      <c r="J731">
        <f t="shared" si="58"/>
        <v>6153.915289256143</v>
      </c>
      <c r="K731">
        <f t="shared" si="59"/>
        <v>13171.363636363649</v>
      </c>
    </row>
    <row r="732" spans="1:11" ht="12.75">
      <c r="A732" s="1">
        <v>38360.59375</v>
      </c>
      <c r="B732">
        <v>190</v>
      </c>
      <c r="C732">
        <v>231</v>
      </c>
      <c r="D732">
        <v>15</v>
      </c>
      <c r="E732">
        <v>414</v>
      </c>
      <c r="F732">
        <v>833</v>
      </c>
      <c r="G732">
        <f t="shared" si="55"/>
        <v>3213.0475206611663</v>
      </c>
      <c r="H732">
        <f t="shared" si="56"/>
        <v>3916.12603305785</v>
      </c>
      <c r="I732">
        <f t="shared" si="57"/>
        <v>285.47520661156983</v>
      </c>
      <c r="J732">
        <f t="shared" si="58"/>
        <v>6162.489669421432</v>
      </c>
      <c r="K732">
        <f t="shared" si="59"/>
        <v>13188.491735537202</v>
      </c>
    </row>
    <row r="733" spans="1:11" ht="12.75">
      <c r="A733" s="1">
        <v>38360.604166666664</v>
      </c>
      <c r="B733">
        <v>187</v>
      </c>
      <c r="C733">
        <v>231</v>
      </c>
      <c r="D733">
        <v>15</v>
      </c>
      <c r="E733">
        <v>416</v>
      </c>
      <c r="F733">
        <v>823</v>
      </c>
      <c r="G733">
        <f t="shared" si="55"/>
        <v>3216.94214876034</v>
      </c>
      <c r="H733">
        <f t="shared" si="56"/>
        <v>3920.8987603305773</v>
      </c>
      <c r="I733">
        <f t="shared" si="57"/>
        <v>285.78512396694174</v>
      </c>
      <c r="J733">
        <f t="shared" si="58"/>
        <v>6171.064049586721</v>
      </c>
      <c r="K733">
        <f t="shared" si="59"/>
        <v>13205.59917355373</v>
      </c>
    </row>
    <row r="734" spans="1:11" ht="12.75">
      <c r="A734" s="1">
        <v>38360.614583333336</v>
      </c>
      <c r="B734">
        <v>187</v>
      </c>
      <c r="C734">
        <v>231</v>
      </c>
      <c r="D734">
        <v>15</v>
      </c>
      <c r="E734">
        <v>416</v>
      </c>
      <c r="F734">
        <v>843</v>
      </c>
      <c r="G734">
        <f t="shared" si="55"/>
        <v>3220.8057851239764</v>
      </c>
      <c r="H734">
        <f t="shared" si="56"/>
        <v>3925.6714876033047</v>
      </c>
      <c r="I734">
        <f t="shared" si="57"/>
        <v>286.09504132231365</v>
      </c>
      <c r="J734">
        <f t="shared" si="58"/>
        <v>6179.6590909090355</v>
      </c>
      <c r="K734">
        <f t="shared" si="59"/>
        <v>13222.809917355384</v>
      </c>
    </row>
    <row r="735" spans="1:11" ht="12.75">
      <c r="A735" s="1">
        <v>38360.625</v>
      </c>
      <c r="B735">
        <v>187</v>
      </c>
      <c r="C735">
        <v>231</v>
      </c>
      <c r="D735">
        <v>15</v>
      </c>
      <c r="E735">
        <v>416</v>
      </c>
      <c r="F735">
        <v>825</v>
      </c>
      <c r="G735">
        <f t="shared" si="55"/>
        <v>3224.669421487613</v>
      </c>
      <c r="H735">
        <f t="shared" si="56"/>
        <v>3930.444214876032</v>
      </c>
      <c r="I735">
        <f t="shared" si="57"/>
        <v>286.40495867768556</v>
      </c>
      <c r="J735">
        <f t="shared" si="58"/>
        <v>6188.25413223135</v>
      </c>
      <c r="K735">
        <f t="shared" si="59"/>
        <v>13240.041322314062</v>
      </c>
    </row>
    <row r="736" spans="1:11" ht="12.75">
      <c r="A736" s="1">
        <v>38360.635416666664</v>
      </c>
      <c r="B736">
        <v>187</v>
      </c>
      <c r="C736">
        <v>231</v>
      </c>
      <c r="D736">
        <v>15</v>
      </c>
      <c r="E736">
        <v>414</v>
      </c>
      <c r="F736">
        <v>833</v>
      </c>
      <c r="G736">
        <f t="shared" si="55"/>
        <v>3228.5330578512494</v>
      </c>
      <c r="H736">
        <f t="shared" si="56"/>
        <v>3935.2169421487597</v>
      </c>
      <c r="I736">
        <f t="shared" si="57"/>
        <v>286.71487603305746</v>
      </c>
      <c r="J736">
        <f t="shared" si="58"/>
        <v>6196.828512396639</v>
      </c>
      <c r="K736">
        <f t="shared" si="59"/>
        <v>13257.169421487615</v>
      </c>
    </row>
    <row r="737" spans="1:11" ht="12.75">
      <c r="A737" s="1">
        <v>38360.645833333336</v>
      </c>
      <c r="B737">
        <v>187</v>
      </c>
      <c r="C737">
        <v>231</v>
      </c>
      <c r="D737">
        <v>15</v>
      </c>
      <c r="E737">
        <v>414</v>
      </c>
      <c r="F737">
        <v>825</v>
      </c>
      <c r="G737">
        <f t="shared" si="55"/>
        <v>3232.396694214886</v>
      </c>
      <c r="H737">
        <f t="shared" si="56"/>
        <v>3939.989669421487</v>
      </c>
      <c r="I737">
        <f t="shared" si="57"/>
        <v>287.0247933884294</v>
      </c>
      <c r="J737">
        <f t="shared" si="58"/>
        <v>6205.382231404903</v>
      </c>
      <c r="K737">
        <f t="shared" si="59"/>
        <v>13274.297520661168</v>
      </c>
    </row>
    <row r="738" spans="1:11" ht="12.75">
      <c r="A738" s="1">
        <v>38360.65625</v>
      </c>
      <c r="B738">
        <v>187</v>
      </c>
      <c r="C738">
        <v>231</v>
      </c>
      <c r="D738">
        <v>15</v>
      </c>
      <c r="E738">
        <v>416</v>
      </c>
      <c r="F738">
        <v>820</v>
      </c>
      <c r="G738">
        <f t="shared" si="55"/>
        <v>3236.2603305785224</v>
      </c>
      <c r="H738">
        <f t="shared" si="56"/>
        <v>3944.7623966942147</v>
      </c>
      <c r="I738">
        <f t="shared" si="57"/>
        <v>287.3347107438013</v>
      </c>
      <c r="J738">
        <f t="shared" si="58"/>
        <v>6213.956611570192</v>
      </c>
      <c r="K738">
        <f t="shared" si="59"/>
        <v>13291.29132231406</v>
      </c>
    </row>
    <row r="739" spans="1:11" ht="12.75">
      <c r="A739" s="1">
        <v>38360.666666666664</v>
      </c>
      <c r="B739">
        <v>187</v>
      </c>
      <c r="C739">
        <v>231</v>
      </c>
      <c r="D739">
        <v>15</v>
      </c>
      <c r="E739">
        <v>414</v>
      </c>
      <c r="F739">
        <v>825</v>
      </c>
      <c r="G739">
        <f t="shared" si="55"/>
        <v>3240.123966942159</v>
      </c>
      <c r="H739">
        <f t="shared" si="56"/>
        <v>3949.535123966942</v>
      </c>
      <c r="I739">
        <f t="shared" si="57"/>
        <v>287.6446280991732</v>
      </c>
      <c r="J739">
        <f t="shared" si="58"/>
        <v>6222.530991735481</v>
      </c>
      <c r="K739">
        <f t="shared" si="59"/>
        <v>13308.285123966953</v>
      </c>
    </row>
    <row r="740" spans="1:11" ht="12.75">
      <c r="A740" s="1">
        <v>38360.677083333336</v>
      </c>
      <c r="B740">
        <v>187</v>
      </c>
      <c r="C740">
        <v>231</v>
      </c>
      <c r="D740">
        <v>15</v>
      </c>
      <c r="E740">
        <v>416</v>
      </c>
      <c r="F740">
        <v>835</v>
      </c>
      <c r="G740">
        <f t="shared" si="55"/>
        <v>3243.9876033057953</v>
      </c>
      <c r="H740">
        <f t="shared" si="56"/>
        <v>3954.3078512396696</v>
      </c>
      <c r="I740">
        <f t="shared" si="57"/>
        <v>287.9545454545451</v>
      </c>
      <c r="J740">
        <f t="shared" si="58"/>
        <v>6231.10537190077</v>
      </c>
      <c r="K740">
        <f t="shared" si="59"/>
        <v>13325.43388429753</v>
      </c>
    </row>
    <row r="741" spans="1:11" ht="12.75">
      <c r="A741" s="1">
        <v>38360.6875</v>
      </c>
      <c r="B741">
        <v>187</v>
      </c>
      <c r="C741">
        <v>231</v>
      </c>
      <c r="D741">
        <v>15</v>
      </c>
      <c r="E741">
        <v>414</v>
      </c>
      <c r="F741">
        <v>830</v>
      </c>
      <c r="G741">
        <f t="shared" si="55"/>
        <v>3247.851239669432</v>
      </c>
      <c r="H741">
        <f t="shared" si="56"/>
        <v>3959.080578512397</v>
      </c>
      <c r="I741">
        <f t="shared" si="57"/>
        <v>288.264462809917</v>
      </c>
      <c r="J741">
        <f t="shared" si="58"/>
        <v>6239.679752066058</v>
      </c>
      <c r="K741">
        <f t="shared" si="59"/>
        <v>13342.634297520672</v>
      </c>
    </row>
    <row r="742" spans="1:11" ht="12.75">
      <c r="A742" s="1">
        <v>38360.697916666664</v>
      </c>
      <c r="B742">
        <v>187</v>
      </c>
      <c r="C742">
        <v>231</v>
      </c>
      <c r="D742">
        <v>15</v>
      </c>
      <c r="E742">
        <v>414</v>
      </c>
      <c r="F742">
        <v>818</v>
      </c>
      <c r="G742">
        <f t="shared" si="55"/>
        <v>3251.7148760330683</v>
      </c>
      <c r="H742">
        <f t="shared" si="56"/>
        <v>3963.8533057851246</v>
      </c>
      <c r="I742">
        <f t="shared" si="57"/>
        <v>288.5743801652889</v>
      </c>
      <c r="J742">
        <f t="shared" si="58"/>
        <v>6248.233471074323</v>
      </c>
      <c r="K742">
        <f t="shared" si="59"/>
        <v>13359.659090909101</v>
      </c>
    </row>
    <row r="743" spans="1:11" ht="12.75">
      <c r="A743" s="1">
        <v>38360.708333333336</v>
      </c>
      <c r="B743">
        <v>187</v>
      </c>
      <c r="C743">
        <v>231</v>
      </c>
      <c r="D743">
        <v>15</v>
      </c>
      <c r="E743">
        <v>414</v>
      </c>
      <c r="F743">
        <v>823</v>
      </c>
      <c r="G743">
        <f t="shared" si="55"/>
        <v>3255.578512396705</v>
      </c>
      <c r="H743">
        <f t="shared" si="56"/>
        <v>3968.626033057852</v>
      </c>
      <c r="I743">
        <f t="shared" si="57"/>
        <v>288.8842975206608</v>
      </c>
      <c r="J743">
        <f t="shared" si="58"/>
        <v>6256.787190082587</v>
      </c>
      <c r="K743">
        <f t="shared" si="59"/>
        <v>13376.611570247944</v>
      </c>
    </row>
    <row r="744" spans="1:11" ht="12.75">
      <c r="A744" s="1">
        <v>38360.71875</v>
      </c>
      <c r="B744">
        <v>187</v>
      </c>
      <c r="C744">
        <v>229</v>
      </c>
      <c r="D744">
        <v>15</v>
      </c>
      <c r="E744">
        <v>414</v>
      </c>
      <c r="F744">
        <v>813</v>
      </c>
      <c r="G744">
        <f t="shared" si="55"/>
        <v>3259.4421487603413</v>
      </c>
      <c r="H744">
        <f t="shared" si="56"/>
        <v>3973.3780991735543</v>
      </c>
      <c r="I744">
        <f t="shared" si="57"/>
        <v>289.19421487603273</v>
      </c>
      <c r="J744">
        <f t="shared" si="58"/>
        <v>6265.340909090851</v>
      </c>
      <c r="K744">
        <f t="shared" si="59"/>
        <v>13393.512396694225</v>
      </c>
    </row>
    <row r="745" spans="1:11" ht="12.75">
      <c r="A745" s="1">
        <v>38360.729166666664</v>
      </c>
      <c r="B745">
        <v>187</v>
      </c>
      <c r="C745">
        <v>229</v>
      </c>
      <c r="D745">
        <v>15</v>
      </c>
      <c r="E745">
        <v>416</v>
      </c>
      <c r="F745">
        <v>830</v>
      </c>
      <c r="G745">
        <f t="shared" si="55"/>
        <v>3263.305785123978</v>
      </c>
      <c r="H745">
        <f t="shared" si="56"/>
        <v>3978.109504132232</v>
      </c>
      <c r="I745">
        <f t="shared" si="57"/>
        <v>289.50413223140464</v>
      </c>
      <c r="J745">
        <f t="shared" si="58"/>
        <v>6273.91528925614</v>
      </c>
      <c r="K745">
        <f t="shared" si="59"/>
        <v>13410.485537190092</v>
      </c>
    </row>
    <row r="746" spans="1:11" ht="12.75">
      <c r="A746" s="1">
        <v>38360.739583333336</v>
      </c>
      <c r="B746">
        <v>187</v>
      </c>
      <c r="C746">
        <v>229</v>
      </c>
      <c r="D746">
        <v>15</v>
      </c>
      <c r="E746">
        <v>414</v>
      </c>
      <c r="F746">
        <v>838</v>
      </c>
      <c r="G746">
        <f t="shared" si="55"/>
        <v>3267.1694214876143</v>
      </c>
      <c r="H746">
        <f t="shared" si="56"/>
        <v>3982.8409090909095</v>
      </c>
      <c r="I746">
        <f t="shared" si="57"/>
        <v>289.81404958677655</v>
      </c>
      <c r="J746">
        <f t="shared" si="58"/>
        <v>6282.4896694214285</v>
      </c>
      <c r="K746">
        <f t="shared" si="59"/>
        <v>13427.71694214877</v>
      </c>
    </row>
    <row r="747" spans="1:11" ht="12.75">
      <c r="A747" s="1">
        <v>38360.75</v>
      </c>
      <c r="B747">
        <v>187</v>
      </c>
      <c r="C747">
        <v>231</v>
      </c>
      <c r="D747">
        <v>15</v>
      </c>
      <c r="E747">
        <v>414</v>
      </c>
      <c r="F747">
        <v>828</v>
      </c>
      <c r="G747">
        <f t="shared" si="55"/>
        <v>3271.0330578512508</v>
      </c>
      <c r="H747">
        <f t="shared" si="56"/>
        <v>3987.5929752066118</v>
      </c>
      <c r="I747">
        <f t="shared" si="57"/>
        <v>290.12396694214846</v>
      </c>
      <c r="J747">
        <f t="shared" si="58"/>
        <v>6291.043388429693</v>
      </c>
      <c r="K747">
        <f t="shared" si="59"/>
        <v>13444.927685950424</v>
      </c>
    </row>
    <row r="748" spans="1:11" ht="12.75">
      <c r="A748" s="1">
        <v>38360.760416666664</v>
      </c>
      <c r="B748">
        <v>187</v>
      </c>
      <c r="C748">
        <v>231</v>
      </c>
      <c r="D748">
        <v>15</v>
      </c>
      <c r="E748">
        <v>414</v>
      </c>
      <c r="F748">
        <v>838</v>
      </c>
      <c r="G748">
        <f t="shared" si="55"/>
        <v>3274.8966942148872</v>
      </c>
      <c r="H748">
        <f t="shared" si="56"/>
        <v>3992.3657024793392</v>
      </c>
      <c r="I748">
        <f t="shared" si="57"/>
        <v>290.43388429752036</v>
      </c>
      <c r="J748">
        <f t="shared" si="58"/>
        <v>6299.597107437957</v>
      </c>
      <c r="K748">
        <f t="shared" si="59"/>
        <v>13462.138429752078</v>
      </c>
    </row>
    <row r="749" spans="1:11" ht="12.75">
      <c r="A749" s="1">
        <v>38360.770833333336</v>
      </c>
      <c r="B749">
        <v>187</v>
      </c>
      <c r="C749">
        <v>231</v>
      </c>
      <c r="D749">
        <v>15</v>
      </c>
      <c r="E749">
        <v>414</v>
      </c>
      <c r="F749">
        <v>833</v>
      </c>
      <c r="G749">
        <f t="shared" si="55"/>
        <v>3278.7603305785237</v>
      </c>
      <c r="H749">
        <f t="shared" si="56"/>
        <v>3997.1384297520667</v>
      </c>
      <c r="I749">
        <f t="shared" si="57"/>
        <v>290.7438016528923</v>
      </c>
      <c r="J749">
        <f t="shared" si="58"/>
        <v>6308.150826446221</v>
      </c>
      <c r="K749">
        <f t="shared" si="59"/>
        <v>13479.400826446294</v>
      </c>
    </row>
    <row r="750" spans="1:11" ht="12.75">
      <c r="A750" s="1">
        <v>38360.78125</v>
      </c>
      <c r="B750">
        <v>190</v>
      </c>
      <c r="C750">
        <v>229</v>
      </c>
      <c r="D750">
        <v>15</v>
      </c>
      <c r="E750">
        <v>414</v>
      </c>
      <c r="F750">
        <v>835</v>
      </c>
      <c r="G750">
        <f t="shared" si="55"/>
        <v>3282.6549586776973</v>
      </c>
      <c r="H750">
        <f t="shared" si="56"/>
        <v>4001.890495867769</v>
      </c>
      <c r="I750">
        <f t="shared" si="57"/>
        <v>291.0537190082642</v>
      </c>
      <c r="J750">
        <f t="shared" si="58"/>
        <v>6316.704545454485</v>
      </c>
      <c r="K750">
        <f t="shared" si="59"/>
        <v>13496.632231404972</v>
      </c>
    </row>
    <row r="751" spans="1:11" ht="12.75">
      <c r="A751" s="1">
        <v>38360.791666666664</v>
      </c>
      <c r="B751">
        <v>187</v>
      </c>
      <c r="C751">
        <v>229</v>
      </c>
      <c r="D751">
        <v>15</v>
      </c>
      <c r="E751">
        <v>414</v>
      </c>
      <c r="F751">
        <v>825</v>
      </c>
      <c r="G751">
        <f t="shared" si="55"/>
        <v>3286.549586776871</v>
      </c>
      <c r="H751">
        <f t="shared" si="56"/>
        <v>4006.6219008264466</v>
      </c>
      <c r="I751">
        <f t="shared" si="57"/>
        <v>291.3636363636361</v>
      </c>
      <c r="J751">
        <f t="shared" si="58"/>
        <v>6325.258264462749</v>
      </c>
      <c r="K751">
        <f t="shared" si="59"/>
        <v>13513.78099173555</v>
      </c>
    </row>
    <row r="752" spans="1:11" ht="12.75">
      <c r="A752" s="1">
        <v>38360.802083333336</v>
      </c>
      <c r="B752">
        <v>187</v>
      </c>
      <c r="C752">
        <v>229</v>
      </c>
      <c r="D752">
        <v>15</v>
      </c>
      <c r="E752">
        <v>414</v>
      </c>
      <c r="F752">
        <v>823</v>
      </c>
      <c r="G752">
        <f t="shared" si="55"/>
        <v>3290.4132231405074</v>
      </c>
      <c r="H752">
        <f t="shared" si="56"/>
        <v>4011.353305785124</v>
      </c>
      <c r="I752">
        <f t="shared" si="57"/>
        <v>291.673553719008</v>
      </c>
      <c r="J752">
        <f t="shared" si="58"/>
        <v>6333.811983471013</v>
      </c>
      <c r="K752">
        <f t="shared" si="59"/>
        <v>13530.80578512398</v>
      </c>
    </row>
    <row r="753" spans="1:11" ht="12.75">
      <c r="A753" s="1">
        <v>38360.8125</v>
      </c>
      <c r="B753">
        <v>187</v>
      </c>
      <c r="C753">
        <v>229</v>
      </c>
      <c r="D753">
        <v>15</v>
      </c>
      <c r="E753">
        <v>414</v>
      </c>
      <c r="F753">
        <v>818</v>
      </c>
      <c r="G753">
        <f t="shared" si="55"/>
        <v>3294.276859504144</v>
      </c>
      <c r="H753">
        <f t="shared" si="56"/>
        <v>4016.0847107438017</v>
      </c>
      <c r="I753">
        <f t="shared" si="57"/>
        <v>291.9834710743799</v>
      </c>
      <c r="J753">
        <f t="shared" si="58"/>
        <v>6342.365702479277</v>
      </c>
      <c r="K753">
        <f t="shared" si="59"/>
        <v>13547.758264462822</v>
      </c>
    </row>
    <row r="754" spans="1:11" ht="12.75">
      <c r="A754" s="1">
        <v>38360.822916666664</v>
      </c>
      <c r="B754">
        <v>187</v>
      </c>
      <c r="C754">
        <v>229</v>
      </c>
      <c r="D754">
        <v>15</v>
      </c>
      <c r="E754">
        <v>414</v>
      </c>
      <c r="F754">
        <v>823</v>
      </c>
      <c r="G754">
        <f t="shared" si="55"/>
        <v>3298.1404958677804</v>
      </c>
      <c r="H754">
        <f t="shared" si="56"/>
        <v>4020.8161157024792</v>
      </c>
      <c r="I754">
        <f t="shared" si="57"/>
        <v>292.2933884297518</v>
      </c>
      <c r="J754">
        <f t="shared" si="58"/>
        <v>6350.9194214875415</v>
      </c>
      <c r="K754">
        <f t="shared" si="59"/>
        <v>13564.710743801665</v>
      </c>
    </row>
    <row r="755" spans="1:11" ht="12.75">
      <c r="A755" s="1">
        <v>38360.833333333336</v>
      </c>
      <c r="B755">
        <v>187</v>
      </c>
      <c r="C755">
        <v>231</v>
      </c>
      <c r="D755">
        <v>15</v>
      </c>
      <c r="E755">
        <v>414</v>
      </c>
      <c r="F755">
        <v>840</v>
      </c>
      <c r="G755">
        <f t="shared" si="55"/>
        <v>3302.004132231417</v>
      </c>
      <c r="H755">
        <f t="shared" si="56"/>
        <v>4025.5681818181815</v>
      </c>
      <c r="I755">
        <f t="shared" si="57"/>
        <v>292.6033057851237</v>
      </c>
      <c r="J755">
        <f t="shared" si="58"/>
        <v>6359.473140495806</v>
      </c>
      <c r="K755">
        <f t="shared" si="59"/>
        <v>13581.89049586778</v>
      </c>
    </row>
    <row r="756" spans="1:11" ht="12.75">
      <c r="A756" s="1">
        <v>38360.84375</v>
      </c>
      <c r="B756">
        <v>187</v>
      </c>
      <c r="C756">
        <v>229</v>
      </c>
      <c r="D756">
        <v>15</v>
      </c>
      <c r="E756">
        <v>414</v>
      </c>
      <c r="F756">
        <v>823</v>
      </c>
      <c r="G756">
        <f t="shared" si="55"/>
        <v>3305.8677685950533</v>
      </c>
      <c r="H756">
        <f t="shared" si="56"/>
        <v>4030.320247933884</v>
      </c>
      <c r="I756">
        <f t="shared" si="57"/>
        <v>292.91322314049563</v>
      </c>
      <c r="J756">
        <f t="shared" si="58"/>
        <v>6368.02685950407</v>
      </c>
      <c r="K756">
        <f t="shared" si="59"/>
        <v>13599.070247933894</v>
      </c>
    </row>
    <row r="757" spans="1:11" ht="12.75">
      <c r="A757" s="1">
        <v>38360.854166666664</v>
      </c>
      <c r="B757">
        <v>187</v>
      </c>
      <c r="C757">
        <v>229</v>
      </c>
      <c r="D757">
        <v>15</v>
      </c>
      <c r="E757">
        <v>411</v>
      </c>
      <c r="F757">
        <v>820</v>
      </c>
      <c r="G757">
        <f t="shared" si="55"/>
        <v>3309.73140495869</v>
      </c>
      <c r="H757">
        <f t="shared" si="56"/>
        <v>4035.0516528925614</v>
      </c>
      <c r="I757">
        <f t="shared" si="57"/>
        <v>293.22314049586754</v>
      </c>
      <c r="J757">
        <f t="shared" si="58"/>
        <v>6376.549586776797</v>
      </c>
      <c r="K757">
        <f t="shared" si="59"/>
        <v>13616.043388429762</v>
      </c>
    </row>
    <row r="758" spans="1:11" ht="12.75">
      <c r="A758" s="1">
        <v>38360.864583333336</v>
      </c>
      <c r="B758">
        <v>187</v>
      </c>
      <c r="C758">
        <v>229</v>
      </c>
      <c r="D758">
        <v>15</v>
      </c>
      <c r="E758">
        <v>414</v>
      </c>
      <c r="F758">
        <v>830</v>
      </c>
      <c r="G758">
        <f t="shared" si="55"/>
        <v>3313.5950413223263</v>
      </c>
      <c r="H758">
        <f t="shared" si="56"/>
        <v>4039.783057851239</v>
      </c>
      <c r="I758">
        <f t="shared" si="57"/>
        <v>293.53305785123945</v>
      </c>
      <c r="J758">
        <f t="shared" si="58"/>
        <v>6385.072314049524</v>
      </c>
      <c r="K758">
        <f t="shared" si="59"/>
        <v>13633.088842975216</v>
      </c>
    </row>
    <row r="759" spans="1:11" ht="12.75">
      <c r="A759" s="1">
        <v>38360.875</v>
      </c>
      <c r="B759">
        <v>187</v>
      </c>
      <c r="C759">
        <v>229</v>
      </c>
      <c r="D759">
        <v>15</v>
      </c>
      <c r="E759">
        <v>414</v>
      </c>
      <c r="F759">
        <v>830</v>
      </c>
      <c r="G759">
        <f t="shared" si="55"/>
        <v>3317.458677685963</v>
      </c>
      <c r="H759">
        <f t="shared" si="56"/>
        <v>4044.5144628099165</v>
      </c>
      <c r="I759">
        <f t="shared" si="57"/>
        <v>293.84297520661136</v>
      </c>
      <c r="J759">
        <f t="shared" si="58"/>
        <v>6393.626033057788</v>
      </c>
      <c r="K759">
        <f t="shared" si="59"/>
        <v>13650.237603305794</v>
      </c>
    </row>
    <row r="760" spans="1:11" ht="12.75">
      <c r="A760" s="1">
        <v>38360.885416666664</v>
      </c>
      <c r="B760">
        <v>183</v>
      </c>
      <c r="C760">
        <v>229</v>
      </c>
      <c r="D760">
        <v>15</v>
      </c>
      <c r="E760">
        <v>414</v>
      </c>
      <c r="F760">
        <v>823</v>
      </c>
      <c r="G760">
        <f t="shared" si="55"/>
        <v>3321.2809917355494</v>
      </c>
      <c r="H760">
        <f t="shared" si="56"/>
        <v>4049.245867768594</v>
      </c>
      <c r="I760">
        <f t="shared" si="57"/>
        <v>294.15289256198326</v>
      </c>
      <c r="J760">
        <f t="shared" si="58"/>
        <v>6402.179752066052</v>
      </c>
      <c r="K760">
        <f t="shared" si="59"/>
        <v>13667.314049586785</v>
      </c>
    </row>
    <row r="761" spans="1:11" ht="12.75">
      <c r="A761" s="1">
        <v>38360.895833333336</v>
      </c>
      <c r="B761">
        <v>187</v>
      </c>
      <c r="C761">
        <v>229</v>
      </c>
      <c r="D761">
        <v>15</v>
      </c>
      <c r="E761">
        <v>414</v>
      </c>
      <c r="F761">
        <v>820</v>
      </c>
      <c r="G761">
        <f t="shared" si="55"/>
        <v>3325.103305785136</v>
      </c>
      <c r="H761">
        <f t="shared" si="56"/>
        <v>4053.9772727272716</v>
      </c>
      <c r="I761">
        <f t="shared" si="57"/>
        <v>294.4628099173552</v>
      </c>
      <c r="J761">
        <f t="shared" si="58"/>
        <v>6410.733471074316</v>
      </c>
      <c r="K761">
        <f t="shared" si="59"/>
        <v>13684.287190082652</v>
      </c>
    </row>
    <row r="762" spans="1:11" ht="12.75">
      <c r="A762" s="1">
        <v>38360.90625</v>
      </c>
      <c r="B762">
        <v>187</v>
      </c>
      <c r="C762">
        <v>229</v>
      </c>
      <c r="D762">
        <v>15</v>
      </c>
      <c r="E762">
        <v>411</v>
      </c>
      <c r="F762">
        <v>835</v>
      </c>
      <c r="G762">
        <f t="shared" si="55"/>
        <v>3328.9669421487724</v>
      </c>
      <c r="H762">
        <f t="shared" si="56"/>
        <v>4058.708677685949</v>
      </c>
      <c r="I762">
        <f t="shared" si="57"/>
        <v>294.7727272727271</v>
      </c>
      <c r="J762">
        <f t="shared" si="58"/>
        <v>6419.256198347043</v>
      </c>
      <c r="K762">
        <f t="shared" si="59"/>
        <v>13701.384297520668</v>
      </c>
    </row>
    <row r="763" spans="1:11" ht="12.75">
      <c r="A763" s="1">
        <v>38360.916666666664</v>
      </c>
      <c r="B763">
        <v>183</v>
      </c>
      <c r="C763">
        <v>229</v>
      </c>
      <c r="D763">
        <v>15</v>
      </c>
      <c r="E763">
        <v>414</v>
      </c>
      <c r="F763">
        <v>823</v>
      </c>
      <c r="G763">
        <f t="shared" si="55"/>
        <v>3332.789256198359</v>
      </c>
      <c r="H763">
        <f t="shared" si="56"/>
        <v>4063.4400826446267</v>
      </c>
      <c r="I763">
        <f t="shared" si="57"/>
        <v>295.082644628099</v>
      </c>
      <c r="J763">
        <f t="shared" si="58"/>
        <v>6427.77892561977</v>
      </c>
      <c r="K763">
        <f t="shared" si="59"/>
        <v>13718.512396694221</v>
      </c>
    </row>
    <row r="764" spans="1:11" ht="12.75">
      <c r="A764" s="1">
        <v>38360.927083333336</v>
      </c>
      <c r="B764">
        <v>187</v>
      </c>
      <c r="C764">
        <v>229</v>
      </c>
      <c r="D764">
        <v>15</v>
      </c>
      <c r="E764">
        <v>414</v>
      </c>
      <c r="F764">
        <v>833</v>
      </c>
      <c r="G764">
        <f t="shared" si="55"/>
        <v>3336.6115702479456</v>
      </c>
      <c r="H764">
        <f t="shared" si="56"/>
        <v>4068.1714876033043</v>
      </c>
      <c r="I764">
        <f t="shared" si="57"/>
        <v>295.3925619834709</v>
      </c>
      <c r="J764">
        <f t="shared" si="58"/>
        <v>6436.332644628034</v>
      </c>
      <c r="K764">
        <f t="shared" si="59"/>
        <v>13735.61983471075</v>
      </c>
    </row>
    <row r="765" spans="1:11" ht="12.75">
      <c r="A765" s="1">
        <v>38360.9375</v>
      </c>
      <c r="B765">
        <v>187</v>
      </c>
      <c r="C765">
        <v>229</v>
      </c>
      <c r="D765">
        <v>15</v>
      </c>
      <c r="E765">
        <v>411</v>
      </c>
      <c r="F765">
        <v>820</v>
      </c>
      <c r="G765">
        <f t="shared" si="55"/>
        <v>3340.475206611582</v>
      </c>
      <c r="H765">
        <f t="shared" si="56"/>
        <v>4072.902892561982</v>
      </c>
      <c r="I765">
        <f t="shared" si="57"/>
        <v>295.7024793388428</v>
      </c>
      <c r="J765">
        <f t="shared" si="58"/>
        <v>6444.855371900761</v>
      </c>
      <c r="K765">
        <f t="shared" si="59"/>
        <v>13752.69628099174</v>
      </c>
    </row>
    <row r="766" spans="1:11" ht="12.75">
      <c r="A766" s="1">
        <v>38360.947916666664</v>
      </c>
      <c r="B766">
        <v>187</v>
      </c>
      <c r="C766">
        <v>229</v>
      </c>
      <c r="D766">
        <v>15</v>
      </c>
      <c r="E766">
        <v>414</v>
      </c>
      <c r="F766">
        <v>828</v>
      </c>
      <c r="G766">
        <f t="shared" si="55"/>
        <v>3344.3388429752185</v>
      </c>
      <c r="H766">
        <f t="shared" si="56"/>
        <v>4077.6342975206594</v>
      </c>
      <c r="I766">
        <f t="shared" si="57"/>
        <v>296.0123966942147</v>
      </c>
      <c r="J766">
        <f t="shared" si="58"/>
        <v>6453.378099173488</v>
      </c>
      <c r="K766">
        <f t="shared" si="59"/>
        <v>13769.72107438017</v>
      </c>
    </row>
    <row r="767" spans="1:11" ht="12.75">
      <c r="A767" s="1">
        <v>38360.958333333336</v>
      </c>
      <c r="B767">
        <v>187</v>
      </c>
      <c r="C767">
        <v>229</v>
      </c>
      <c r="D767">
        <v>15</v>
      </c>
      <c r="E767">
        <v>411</v>
      </c>
      <c r="F767">
        <v>815</v>
      </c>
      <c r="G767">
        <f t="shared" si="55"/>
        <v>3348.202479338855</v>
      </c>
      <c r="H767">
        <f t="shared" si="56"/>
        <v>4082.365702479337</v>
      </c>
      <c r="I767">
        <f t="shared" si="57"/>
        <v>296.3223140495866</v>
      </c>
      <c r="J767">
        <f t="shared" si="58"/>
        <v>6461.900826446215</v>
      </c>
      <c r="K767">
        <f t="shared" si="59"/>
        <v>13786.694214876037</v>
      </c>
    </row>
    <row r="768" spans="1:11" ht="12.75">
      <c r="A768" s="1">
        <v>38360.96875</v>
      </c>
      <c r="B768">
        <v>183</v>
      </c>
      <c r="C768">
        <v>229</v>
      </c>
      <c r="D768">
        <v>14</v>
      </c>
      <c r="E768">
        <v>414</v>
      </c>
      <c r="F768">
        <v>820</v>
      </c>
      <c r="G768">
        <f t="shared" si="55"/>
        <v>3352.0247933884416</v>
      </c>
      <c r="H768">
        <f t="shared" si="56"/>
        <v>4087.0971074380145</v>
      </c>
      <c r="I768">
        <f t="shared" si="57"/>
        <v>296.6219008264461</v>
      </c>
      <c r="J768">
        <f t="shared" si="58"/>
        <v>6470.4235537189425</v>
      </c>
      <c r="K768">
        <f t="shared" si="59"/>
        <v>13803.584710743806</v>
      </c>
    </row>
    <row r="769" spans="1:11" ht="12.75">
      <c r="A769" s="1">
        <v>38360.979166666664</v>
      </c>
      <c r="B769">
        <v>183</v>
      </c>
      <c r="C769">
        <v>229</v>
      </c>
      <c r="D769">
        <v>14</v>
      </c>
      <c r="E769">
        <v>414</v>
      </c>
      <c r="F769">
        <v>830</v>
      </c>
      <c r="G769">
        <f t="shared" si="55"/>
        <v>3355.8057851239787</v>
      </c>
      <c r="H769">
        <f t="shared" si="56"/>
        <v>4091.828512396692</v>
      </c>
      <c r="I769">
        <f t="shared" si="57"/>
        <v>296.9111570247932</v>
      </c>
      <c r="J769">
        <f t="shared" si="58"/>
        <v>6478.977272727207</v>
      </c>
      <c r="K769">
        <f t="shared" si="59"/>
        <v>13820.63016528926</v>
      </c>
    </row>
    <row r="770" spans="1:11" ht="12.75">
      <c r="A770" s="1">
        <v>38360.989583333336</v>
      </c>
      <c r="B770">
        <v>183</v>
      </c>
      <c r="C770">
        <v>226</v>
      </c>
      <c r="D770">
        <v>14</v>
      </c>
      <c r="E770">
        <v>414</v>
      </c>
      <c r="F770">
        <v>820</v>
      </c>
      <c r="G770">
        <f t="shared" si="55"/>
        <v>3359.586776859516</v>
      </c>
      <c r="H770">
        <f t="shared" si="56"/>
        <v>4096.528925619833</v>
      </c>
      <c r="I770">
        <f t="shared" si="57"/>
        <v>297.20041322314034</v>
      </c>
      <c r="J770">
        <f t="shared" si="58"/>
        <v>6487.530991735471</v>
      </c>
      <c r="K770">
        <f t="shared" si="59"/>
        <v>13837.675619834714</v>
      </c>
    </row>
    <row r="771" spans="1:22" ht="12.75">
      <c r="A771" s="1">
        <v>38361</v>
      </c>
      <c r="B771">
        <v>183</v>
      </c>
      <c r="C771">
        <v>229</v>
      </c>
      <c r="D771">
        <v>14</v>
      </c>
      <c r="E771">
        <v>411</v>
      </c>
      <c r="F771">
        <v>825</v>
      </c>
      <c r="G771">
        <f t="shared" si="55"/>
        <v>3363.367768595053</v>
      </c>
      <c r="H771">
        <f t="shared" si="56"/>
        <v>4101.229338842973</v>
      </c>
      <c r="I771">
        <f t="shared" si="57"/>
        <v>297.48966942148746</v>
      </c>
      <c r="J771">
        <f t="shared" si="58"/>
        <v>6496.053719008198</v>
      </c>
      <c r="K771">
        <f t="shared" si="59"/>
        <v>13854.669421487606</v>
      </c>
      <c r="L771">
        <f>(G771-G675)*43560/(86400)</f>
        <v>189.05729166666737</v>
      </c>
      <c r="M771">
        <f>(H771-H675)*43560/(86400)</f>
        <v>231.7552083333354</v>
      </c>
      <c r="N771">
        <f>(I771-I675)*43560/(86400)</f>
        <v>15.255208333333613</v>
      </c>
      <c r="O771">
        <f>(J771-J675)*43560/(86400)</f>
        <v>413.55729166665253</v>
      </c>
      <c r="P771">
        <f>(K771-K675)*43560/(86400)</f>
        <v>831.6093750000034</v>
      </c>
      <c r="R771">
        <v>189.00000000000156</v>
      </c>
      <c r="S771">
        <v>231.71875000000242</v>
      </c>
      <c r="T771">
        <v>15.250000000000323</v>
      </c>
      <c r="U771">
        <v>413.54166666665526</v>
      </c>
      <c r="V771">
        <v>831.5312500000047</v>
      </c>
    </row>
    <row r="772" spans="1:11" ht="12.75">
      <c r="A772" s="1">
        <v>38361.010416666664</v>
      </c>
      <c r="B772">
        <v>187</v>
      </c>
      <c r="C772">
        <v>229</v>
      </c>
      <c r="D772">
        <v>14</v>
      </c>
      <c r="E772">
        <v>411</v>
      </c>
      <c r="F772">
        <v>825</v>
      </c>
      <c r="G772">
        <f t="shared" si="55"/>
        <v>3367.1900826446395</v>
      </c>
      <c r="H772">
        <f t="shared" si="56"/>
        <v>4105.960743801651</v>
      </c>
      <c r="I772">
        <f t="shared" si="57"/>
        <v>297.7789256198346</v>
      </c>
      <c r="J772">
        <f t="shared" si="58"/>
        <v>6504.545454545388</v>
      </c>
      <c r="K772">
        <f t="shared" si="59"/>
        <v>13871.71487603306</v>
      </c>
    </row>
    <row r="773" spans="1:11" ht="12.75">
      <c r="A773" s="1">
        <v>38361.020833333336</v>
      </c>
      <c r="B773">
        <v>183</v>
      </c>
      <c r="C773">
        <v>226</v>
      </c>
      <c r="D773">
        <v>14</v>
      </c>
      <c r="E773">
        <v>408</v>
      </c>
      <c r="F773">
        <v>825</v>
      </c>
      <c r="G773">
        <f aca="true" t="shared" si="60" ref="G773:G836">(B773+B772)/2*60*15/43560+G772</f>
        <v>3371.012396694226</v>
      </c>
      <c r="H773">
        <f aca="true" t="shared" si="61" ref="H773:H836">(C773+C772)/2*60*15/43560+H772</f>
        <v>4110.6611570247915</v>
      </c>
      <c r="I773">
        <f aca="true" t="shared" si="62" ref="I773:I836">(D773+D772)/2*60*15/43560+I772</f>
        <v>298.0681818181817</v>
      </c>
      <c r="J773">
        <f aca="true" t="shared" si="63" ref="J773:J836">(E773+E772)/2*60*15/43560+J772</f>
        <v>6513.0061983470405</v>
      </c>
      <c r="K773">
        <f aca="true" t="shared" si="64" ref="K773:K836">(F773+F772)/2*60*15/43560+K772</f>
        <v>13888.760330578514</v>
      </c>
    </row>
    <row r="774" spans="1:11" ht="12.75">
      <c r="A774" s="1">
        <v>38361.03125</v>
      </c>
      <c r="B774">
        <v>183</v>
      </c>
      <c r="C774">
        <v>226</v>
      </c>
      <c r="D774">
        <v>14</v>
      </c>
      <c r="E774">
        <v>414</v>
      </c>
      <c r="F774">
        <v>825</v>
      </c>
      <c r="G774">
        <f t="shared" si="60"/>
        <v>3374.793388429763</v>
      </c>
      <c r="H774">
        <f t="shared" si="61"/>
        <v>4115.330578512395</v>
      </c>
      <c r="I774">
        <f t="shared" si="62"/>
        <v>298.3574380165288</v>
      </c>
      <c r="J774">
        <f t="shared" si="63"/>
        <v>6521.49793388423</v>
      </c>
      <c r="K774">
        <f t="shared" si="64"/>
        <v>13905.805785123968</v>
      </c>
    </row>
    <row r="775" spans="1:11" ht="12.75">
      <c r="A775" s="1">
        <v>38361.041666666664</v>
      </c>
      <c r="B775">
        <v>183</v>
      </c>
      <c r="C775">
        <v>226</v>
      </c>
      <c r="D775">
        <v>14</v>
      </c>
      <c r="E775">
        <v>411</v>
      </c>
      <c r="F775">
        <v>833</v>
      </c>
      <c r="G775">
        <f t="shared" si="60"/>
        <v>3378.5743801653</v>
      </c>
      <c r="H775">
        <f t="shared" si="61"/>
        <v>4119.999999999998</v>
      </c>
      <c r="I775">
        <f t="shared" si="62"/>
        <v>298.64669421487594</v>
      </c>
      <c r="J775">
        <f t="shared" si="63"/>
        <v>6530.020661156957</v>
      </c>
      <c r="K775">
        <f t="shared" si="64"/>
        <v>13922.933884297521</v>
      </c>
    </row>
    <row r="776" spans="1:11" ht="12.75">
      <c r="A776" s="1">
        <v>38361.052083333336</v>
      </c>
      <c r="B776">
        <v>183</v>
      </c>
      <c r="C776">
        <v>226</v>
      </c>
      <c r="D776">
        <v>14</v>
      </c>
      <c r="E776">
        <v>411</v>
      </c>
      <c r="F776">
        <v>818</v>
      </c>
      <c r="G776">
        <f t="shared" si="60"/>
        <v>3382.3553719008373</v>
      </c>
      <c r="H776">
        <f t="shared" si="61"/>
        <v>4124.6694214876015</v>
      </c>
      <c r="I776">
        <f t="shared" si="62"/>
        <v>298.93595041322305</v>
      </c>
      <c r="J776">
        <f t="shared" si="63"/>
        <v>6538.512396694147</v>
      </c>
      <c r="K776">
        <f t="shared" si="64"/>
        <v>13939.989669421488</v>
      </c>
    </row>
    <row r="777" spans="1:11" ht="12.75">
      <c r="A777" s="1">
        <v>38361.0625</v>
      </c>
      <c r="B777">
        <v>183</v>
      </c>
      <c r="C777">
        <v>226</v>
      </c>
      <c r="D777">
        <v>14</v>
      </c>
      <c r="E777">
        <v>414</v>
      </c>
      <c r="F777">
        <v>825</v>
      </c>
      <c r="G777">
        <f t="shared" si="60"/>
        <v>3386.1363636363744</v>
      </c>
      <c r="H777">
        <f t="shared" si="61"/>
        <v>4129.338842975205</v>
      </c>
      <c r="I777">
        <f t="shared" si="62"/>
        <v>299.2252066115702</v>
      </c>
      <c r="J777">
        <f t="shared" si="63"/>
        <v>6547.035123966874</v>
      </c>
      <c r="K777">
        <f t="shared" si="64"/>
        <v>13956.962809917355</v>
      </c>
    </row>
    <row r="778" spans="1:11" ht="12.75">
      <c r="A778" s="1">
        <v>38361.072916666664</v>
      </c>
      <c r="B778">
        <v>187</v>
      </c>
      <c r="C778">
        <v>226</v>
      </c>
      <c r="D778">
        <v>14</v>
      </c>
      <c r="E778">
        <v>411</v>
      </c>
      <c r="F778">
        <v>830</v>
      </c>
      <c r="G778">
        <f t="shared" si="60"/>
        <v>3389.958677685961</v>
      </c>
      <c r="H778">
        <f t="shared" si="61"/>
        <v>4134.008264462808</v>
      </c>
      <c r="I778">
        <f t="shared" si="62"/>
        <v>299.5144628099173</v>
      </c>
      <c r="J778">
        <f t="shared" si="63"/>
        <v>6555.557851239601</v>
      </c>
      <c r="K778">
        <f t="shared" si="64"/>
        <v>13974.059917355371</v>
      </c>
    </row>
    <row r="779" spans="1:11" ht="12.75">
      <c r="A779" s="1">
        <v>38361.083333333336</v>
      </c>
      <c r="B779">
        <v>183</v>
      </c>
      <c r="C779">
        <v>226</v>
      </c>
      <c r="D779">
        <v>14</v>
      </c>
      <c r="E779">
        <v>414</v>
      </c>
      <c r="F779">
        <v>825</v>
      </c>
      <c r="G779">
        <f t="shared" si="60"/>
        <v>3393.7809917355476</v>
      </c>
      <c r="H779">
        <f t="shared" si="61"/>
        <v>4138.677685950412</v>
      </c>
      <c r="I779">
        <f t="shared" si="62"/>
        <v>299.8037190082644</v>
      </c>
      <c r="J779">
        <f t="shared" si="63"/>
        <v>6564.080578512328</v>
      </c>
      <c r="K779">
        <f t="shared" si="64"/>
        <v>13991.157024793387</v>
      </c>
    </row>
    <row r="780" spans="1:11" ht="12.75">
      <c r="A780" s="1">
        <v>38361.09375</v>
      </c>
      <c r="B780">
        <v>183</v>
      </c>
      <c r="C780">
        <v>226</v>
      </c>
      <c r="D780">
        <v>14</v>
      </c>
      <c r="E780">
        <v>411</v>
      </c>
      <c r="F780">
        <v>820</v>
      </c>
      <c r="G780">
        <f t="shared" si="60"/>
        <v>3397.5619834710847</v>
      </c>
      <c r="H780">
        <f t="shared" si="61"/>
        <v>4143.347107438015</v>
      </c>
      <c r="I780">
        <f t="shared" si="62"/>
        <v>300.0929752066115</v>
      </c>
      <c r="J780">
        <f t="shared" si="63"/>
        <v>6572.603305785055</v>
      </c>
      <c r="K780">
        <f t="shared" si="64"/>
        <v>14008.15082644628</v>
      </c>
    </row>
    <row r="781" spans="1:11" ht="12.75">
      <c r="A781" s="1">
        <v>38361.104166666664</v>
      </c>
      <c r="B781">
        <v>183</v>
      </c>
      <c r="C781">
        <v>226</v>
      </c>
      <c r="D781">
        <v>14</v>
      </c>
      <c r="E781">
        <v>411</v>
      </c>
      <c r="F781">
        <v>828</v>
      </c>
      <c r="G781">
        <f t="shared" si="60"/>
        <v>3401.3429752066218</v>
      </c>
      <c r="H781">
        <f t="shared" si="61"/>
        <v>4148.016528925618</v>
      </c>
      <c r="I781">
        <f t="shared" si="62"/>
        <v>300.38223140495865</v>
      </c>
      <c r="J781">
        <f t="shared" si="63"/>
        <v>6581.095041322245</v>
      </c>
      <c r="K781">
        <f t="shared" si="64"/>
        <v>14025.175619834708</v>
      </c>
    </row>
    <row r="782" spans="1:11" ht="12.75">
      <c r="A782" s="1">
        <v>38361.114583333336</v>
      </c>
      <c r="B782">
        <v>183</v>
      </c>
      <c r="C782">
        <v>226</v>
      </c>
      <c r="D782">
        <v>14</v>
      </c>
      <c r="E782">
        <v>411</v>
      </c>
      <c r="F782">
        <v>830</v>
      </c>
      <c r="G782">
        <f t="shared" si="60"/>
        <v>3405.123966942159</v>
      </c>
      <c r="H782">
        <f t="shared" si="61"/>
        <v>4152.685950413222</v>
      </c>
      <c r="I782">
        <f t="shared" si="62"/>
        <v>300.67148760330576</v>
      </c>
      <c r="J782">
        <f t="shared" si="63"/>
        <v>6589.586776859435</v>
      </c>
      <c r="K782">
        <f t="shared" si="64"/>
        <v>14042.303719008261</v>
      </c>
    </row>
    <row r="783" spans="1:11" ht="12.75">
      <c r="A783" s="1">
        <v>38361.125</v>
      </c>
      <c r="B783">
        <v>183</v>
      </c>
      <c r="C783">
        <v>226</v>
      </c>
      <c r="D783">
        <v>14</v>
      </c>
      <c r="E783">
        <v>414</v>
      </c>
      <c r="F783">
        <v>825</v>
      </c>
      <c r="G783">
        <f t="shared" si="60"/>
        <v>3408.904958677696</v>
      </c>
      <c r="H783">
        <f t="shared" si="61"/>
        <v>4157.355371900825</v>
      </c>
      <c r="I783">
        <f t="shared" si="62"/>
        <v>300.9607438016529</v>
      </c>
      <c r="J783">
        <f t="shared" si="63"/>
        <v>6598.109504132162</v>
      </c>
      <c r="K783">
        <f t="shared" si="64"/>
        <v>14059.400826446277</v>
      </c>
    </row>
    <row r="784" spans="1:11" ht="12.75">
      <c r="A784" s="1">
        <v>38361.135416666664</v>
      </c>
      <c r="B784">
        <v>183</v>
      </c>
      <c r="C784">
        <v>226</v>
      </c>
      <c r="D784">
        <v>14</v>
      </c>
      <c r="E784">
        <v>411</v>
      </c>
      <c r="F784">
        <v>830</v>
      </c>
      <c r="G784">
        <f t="shared" si="60"/>
        <v>3412.685950413233</v>
      </c>
      <c r="H784">
        <f t="shared" si="61"/>
        <v>4162.024793388428</v>
      </c>
      <c r="I784">
        <f t="shared" si="62"/>
        <v>301.25</v>
      </c>
      <c r="J784">
        <f t="shared" si="63"/>
        <v>6606.632231404889</v>
      </c>
      <c r="K784">
        <f t="shared" si="64"/>
        <v>14076.497933884293</v>
      </c>
    </row>
    <row r="785" spans="1:11" ht="12.75">
      <c r="A785" s="1">
        <v>38361.145833333336</v>
      </c>
      <c r="B785">
        <v>183</v>
      </c>
      <c r="C785">
        <v>226</v>
      </c>
      <c r="D785">
        <v>14</v>
      </c>
      <c r="E785">
        <v>414</v>
      </c>
      <c r="F785">
        <v>813</v>
      </c>
      <c r="G785">
        <f t="shared" si="60"/>
        <v>3416.46694214877</v>
      </c>
      <c r="H785">
        <f t="shared" si="61"/>
        <v>4166.694214876032</v>
      </c>
      <c r="I785">
        <f t="shared" si="62"/>
        <v>301.5392561983471</v>
      </c>
      <c r="J785">
        <f t="shared" si="63"/>
        <v>6615.154958677616</v>
      </c>
      <c r="K785">
        <f t="shared" si="64"/>
        <v>14093.47107438016</v>
      </c>
    </row>
    <row r="786" spans="1:11" ht="12.75">
      <c r="A786" s="1">
        <v>38361.15625</v>
      </c>
      <c r="B786">
        <v>183</v>
      </c>
      <c r="C786">
        <v>226</v>
      </c>
      <c r="D786">
        <v>14</v>
      </c>
      <c r="E786">
        <v>414</v>
      </c>
      <c r="F786">
        <v>805</v>
      </c>
      <c r="G786">
        <f t="shared" si="60"/>
        <v>3420.2479338843073</v>
      </c>
      <c r="H786">
        <f t="shared" si="61"/>
        <v>4171.363636363635</v>
      </c>
      <c r="I786">
        <f t="shared" si="62"/>
        <v>301.82851239669424</v>
      </c>
      <c r="J786">
        <f t="shared" si="63"/>
        <v>6623.7086776858805</v>
      </c>
      <c r="K786">
        <f t="shared" si="64"/>
        <v>14110.185950413219</v>
      </c>
    </row>
    <row r="787" spans="1:11" ht="12.75">
      <c r="A787" s="1">
        <v>38361.166666666664</v>
      </c>
      <c r="B787">
        <v>183</v>
      </c>
      <c r="C787">
        <v>226</v>
      </c>
      <c r="D787">
        <v>14</v>
      </c>
      <c r="E787">
        <v>408</v>
      </c>
      <c r="F787">
        <v>828</v>
      </c>
      <c r="G787">
        <f t="shared" si="60"/>
        <v>3424.0289256198444</v>
      </c>
      <c r="H787">
        <f t="shared" si="61"/>
        <v>4176.0330578512385</v>
      </c>
      <c r="I787">
        <f t="shared" si="62"/>
        <v>302.11776859504135</v>
      </c>
      <c r="J787">
        <f t="shared" si="63"/>
        <v>6632.20041322307</v>
      </c>
      <c r="K787">
        <f t="shared" si="64"/>
        <v>14127.055785123963</v>
      </c>
    </row>
    <row r="788" spans="1:11" ht="12.75">
      <c r="A788" s="1">
        <v>38361.177083333336</v>
      </c>
      <c r="B788">
        <v>183</v>
      </c>
      <c r="C788">
        <v>226</v>
      </c>
      <c r="D788">
        <v>14</v>
      </c>
      <c r="E788">
        <v>411</v>
      </c>
      <c r="F788">
        <v>828</v>
      </c>
      <c r="G788">
        <f t="shared" si="60"/>
        <v>3427.8099173553815</v>
      </c>
      <c r="H788">
        <f t="shared" si="61"/>
        <v>4180.702479338842</v>
      </c>
      <c r="I788">
        <f t="shared" si="62"/>
        <v>302.4070247933885</v>
      </c>
      <c r="J788">
        <f t="shared" si="63"/>
        <v>6640.661157024723</v>
      </c>
      <c r="K788">
        <f t="shared" si="64"/>
        <v>14144.163223140491</v>
      </c>
    </row>
    <row r="789" spans="1:11" ht="12.75">
      <c r="A789" s="1">
        <v>38361.1875</v>
      </c>
      <c r="B789">
        <v>183</v>
      </c>
      <c r="C789">
        <v>226</v>
      </c>
      <c r="D789">
        <v>14</v>
      </c>
      <c r="E789">
        <v>414</v>
      </c>
      <c r="F789">
        <v>828</v>
      </c>
      <c r="G789">
        <f t="shared" si="60"/>
        <v>3431.5909090909186</v>
      </c>
      <c r="H789">
        <f t="shared" si="61"/>
        <v>4185.371900826445</v>
      </c>
      <c r="I789">
        <f t="shared" si="62"/>
        <v>302.6962809917356</v>
      </c>
      <c r="J789">
        <f t="shared" si="63"/>
        <v>6649.18388429745</v>
      </c>
      <c r="K789">
        <f t="shared" si="64"/>
        <v>14161.27066115702</v>
      </c>
    </row>
    <row r="790" spans="1:11" ht="12.75">
      <c r="A790" s="1">
        <v>38361.197916666664</v>
      </c>
      <c r="B790">
        <v>183</v>
      </c>
      <c r="C790">
        <v>226</v>
      </c>
      <c r="D790">
        <v>14</v>
      </c>
      <c r="E790">
        <v>414</v>
      </c>
      <c r="F790">
        <v>820</v>
      </c>
      <c r="G790">
        <f t="shared" si="60"/>
        <v>3435.3719008264557</v>
      </c>
      <c r="H790">
        <f t="shared" si="61"/>
        <v>4190.041322314049</v>
      </c>
      <c r="I790">
        <f t="shared" si="62"/>
        <v>302.9855371900827</v>
      </c>
      <c r="J790">
        <f t="shared" si="63"/>
        <v>6657.737603305714</v>
      </c>
      <c r="K790">
        <f t="shared" si="64"/>
        <v>14178.295454545449</v>
      </c>
    </row>
    <row r="791" spans="1:11" ht="12.75">
      <c r="A791" s="1">
        <v>38361.208333333336</v>
      </c>
      <c r="B791">
        <v>183</v>
      </c>
      <c r="C791">
        <v>226</v>
      </c>
      <c r="D791">
        <v>14</v>
      </c>
      <c r="E791">
        <v>414</v>
      </c>
      <c r="F791">
        <v>833</v>
      </c>
      <c r="G791">
        <f t="shared" si="60"/>
        <v>3439.1528925619928</v>
      </c>
      <c r="H791">
        <f t="shared" si="61"/>
        <v>4194.710743801652</v>
      </c>
      <c r="I791">
        <f t="shared" si="62"/>
        <v>303.2747933884298</v>
      </c>
      <c r="J791">
        <f t="shared" si="63"/>
        <v>6666.2913223139785</v>
      </c>
      <c r="K791">
        <f t="shared" si="64"/>
        <v>14195.37190082644</v>
      </c>
    </row>
    <row r="792" spans="1:11" ht="12.75">
      <c r="A792" s="1">
        <v>38361.21875</v>
      </c>
      <c r="B792">
        <v>183</v>
      </c>
      <c r="C792">
        <v>226</v>
      </c>
      <c r="D792">
        <v>14</v>
      </c>
      <c r="E792">
        <v>414</v>
      </c>
      <c r="F792">
        <v>830</v>
      </c>
      <c r="G792">
        <f t="shared" si="60"/>
        <v>3442.93388429753</v>
      </c>
      <c r="H792">
        <f t="shared" si="61"/>
        <v>4199.380165289255</v>
      </c>
      <c r="I792">
        <f t="shared" si="62"/>
        <v>303.56404958677695</v>
      </c>
      <c r="J792">
        <f t="shared" si="63"/>
        <v>6674.845041322243</v>
      </c>
      <c r="K792">
        <f t="shared" si="64"/>
        <v>14212.551652892555</v>
      </c>
    </row>
    <row r="793" spans="1:11" ht="12.75">
      <c r="A793" s="1">
        <v>38361.229166666664</v>
      </c>
      <c r="B793">
        <v>183</v>
      </c>
      <c r="C793">
        <v>224</v>
      </c>
      <c r="D793">
        <v>15</v>
      </c>
      <c r="E793">
        <v>411</v>
      </c>
      <c r="F793">
        <v>823</v>
      </c>
      <c r="G793">
        <f t="shared" si="60"/>
        <v>3446.714876033067</v>
      </c>
      <c r="H793">
        <f t="shared" si="61"/>
        <v>4204.028925619834</v>
      </c>
      <c r="I793">
        <f t="shared" si="62"/>
        <v>303.86363636363643</v>
      </c>
      <c r="J793">
        <f t="shared" si="63"/>
        <v>6683.36776859497</v>
      </c>
      <c r="K793">
        <f t="shared" si="64"/>
        <v>14229.628099173546</v>
      </c>
    </row>
    <row r="794" spans="1:11" ht="12.75">
      <c r="A794" s="1">
        <v>38361.239583333336</v>
      </c>
      <c r="B794">
        <v>183</v>
      </c>
      <c r="C794">
        <v>224</v>
      </c>
      <c r="D794">
        <v>15</v>
      </c>
      <c r="E794">
        <v>411</v>
      </c>
      <c r="F794">
        <v>833</v>
      </c>
      <c r="G794">
        <f t="shared" si="60"/>
        <v>3450.495867768604</v>
      </c>
      <c r="H794">
        <f t="shared" si="61"/>
        <v>4208.657024793388</v>
      </c>
      <c r="I794">
        <f t="shared" si="62"/>
        <v>304.17355371900834</v>
      </c>
      <c r="J794">
        <f t="shared" si="63"/>
        <v>6691.85950413216</v>
      </c>
      <c r="K794">
        <f t="shared" si="64"/>
        <v>14246.735537190074</v>
      </c>
    </row>
    <row r="795" spans="1:11" ht="12.75">
      <c r="A795" s="1">
        <v>38361.25</v>
      </c>
      <c r="B795">
        <v>183</v>
      </c>
      <c r="C795">
        <v>224</v>
      </c>
      <c r="D795">
        <v>15</v>
      </c>
      <c r="E795">
        <v>414</v>
      </c>
      <c r="F795">
        <v>825</v>
      </c>
      <c r="G795">
        <f t="shared" si="60"/>
        <v>3454.276859504141</v>
      </c>
      <c r="H795">
        <f t="shared" si="61"/>
        <v>4213.285123966942</v>
      </c>
      <c r="I795">
        <f t="shared" si="62"/>
        <v>304.48347107438025</v>
      </c>
      <c r="J795">
        <f t="shared" si="63"/>
        <v>6700.382231404887</v>
      </c>
      <c r="K795">
        <f t="shared" si="64"/>
        <v>14263.863636363627</v>
      </c>
    </row>
    <row r="796" spans="1:11" ht="12.75">
      <c r="A796" s="1">
        <v>38361.260416666664</v>
      </c>
      <c r="B796">
        <v>183</v>
      </c>
      <c r="C796">
        <v>224</v>
      </c>
      <c r="D796">
        <v>15</v>
      </c>
      <c r="E796">
        <v>414</v>
      </c>
      <c r="F796">
        <v>830</v>
      </c>
      <c r="G796">
        <f t="shared" si="60"/>
        <v>3458.0578512396783</v>
      </c>
      <c r="H796">
        <f t="shared" si="61"/>
        <v>4217.913223140496</v>
      </c>
      <c r="I796">
        <f t="shared" si="62"/>
        <v>304.79338842975216</v>
      </c>
      <c r="J796">
        <f t="shared" si="63"/>
        <v>6708.935950413151</v>
      </c>
      <c r="K796">
        <f t="shared" si="64"/>
        <v>14280.960743801643</v>
      </c>
    </row>
    <row r="797" spans="1:11" ht="12.75">
      <c r="A797" s="1">
        <v>38361.270833333336</v>
      </c>
      <c r="B797">
        <v>183</v>
      </c>
      <c r="C797">
        <v>224</v>
      </c>
      <c r="D797">
        <v>15</v>
      </c>
      <c r="E797">
        <v>414</v>
      </c>
      <c r="F797">
        <v>830</v>
      </c>
      <c r="G797">
        <f t="shared" si="60"/>
        <v>3461.8388429752154</v>
      </c>
      <c r="H797">
        <f t="shared" si="61"/>
        <v>4222.5413223140495</v>
      </c>
      <c r="I797">
        <f t="shared" si="62"/>
        <v>305.10330578512406</v>
      </c>
      <c r="J797">
        <f t="shared" si="63"/>
        <v>6717.489669421415</v>
      </c>
      <c r="K797">
        <f t="shared" si="64"/>
        <v>14298.10950413222</v>
      </c>
    </row>
    <row r="798" spans="1:11" ht="12.75">
      <c r="A798" s="1">
        <v>38361.28125</v>
      </c>
      <c r="B798">
        <v>183</v>
      </c>
      <c r="C798">
        <v>224</v>
      </c>
      <c r="D798">
        <v>15</v>
      </c>
      <c r="E798">
        <v>411</v>
      </c>
      <c r="F798">
        <v>830</v>
      </c>
      <c r="G798">
        <f t="shared" si="60"/>
        <v>3465.6198347107525</v>
      </c>
      <c r="H798">
        <f t="shared" si="61"/>
        <v>4227.169421487603</v>
      </c>
      <c r="I798">
        <f t="shared" si="62"/>
        <v>305.413223140496</v>
      </c>
      <c r="J798">
        <f t="shared" si="63"/>
        <v>6726.012396694142</v>
      </c>
      <c r="K798">
        <f t="shared" si="64"/>
        <v>14315.258264462798</v>
      </c>
    </row>
    <row r="799" spans="1:11" ht="12.75">
      <c r="A799" s="1">
        <v>38361.291666666664</v>
      </c>
      <c r="B799">
        <v>183</v>
      </c>
      <c r="C799">
        <v>224</v>
      </c>
      <c r="D799">
        <v>15</v>
      </c>
      <c r="E799">
        <v>414</v>
      </c>
      <c r="F799">
        <v>823</v>
      </c>
      <c r="G799">
        <f t="shared" si="60"/>
        <v>3469.4008264462896</v>
      </c>
      <c r="H799">
        <f t="shared" si="61"/>
        <v>4231.797520661157</v>
      </c>
      <c r="I799">
        <f t="shared" si="62"/>
        <v>305.7231404958679</v>
      </c>
      <c r="J799">
        <f t="shared" si="63"/>
        <v>6734.535123966869</v>
      </c>
      <c r="K799">
        <f t="shared" si="64"/>
        <v>14332.33471074379</v>
      </c>
    </row>
    <row r="800" spans="1:11" ht="12.75">
      <c r="A800" s="1">
        <v>38361.302083333336</v>
      </c>
      <c r="B800">
        <v>183</v>
      </c>
      <c r="C800">
        <v>224</v>
      </c>
      <c r="D800">
        <v>15</v>
      </c>
      <c r="E800">
        <v>414</v>
      </c>
      <c r="F800">
        <v>820</v>
      </c>
      <c r="G800">
        <f t="shared" si="60"/>
        <v>3473.1818181818267</v>
      </c>
      <c r="H800">
        <f t="shared" si="61"/>
        <v>4236.425619834711</v>
      </c>
      <c r="I800">
        <f t="shared" si="62"/>
        <v>306.0330578512398</v>
      </c>
      <c r="J800">
        <f t="shared" si="63"/>
        <v>6743.088842975133</v>
      </c>
      <c r="K800">
        <f t="shared" si="64"/>
        <v>14349.307851239657</v>
      </c>
    </row>
    <row r="801" spans="1:11" ht="12.75">
      <c r="A801" s="1">
        <v>38361.3125</v>
      </c>
      <c r="B801">
        <v>183</v>
      </c>
      <c r="C801">
        <v>224</v>
      </c>
      <c r="D801">
        <v>15</v>
      </c>
      <c r="E801">
        <v>414</v>
      </c>
      <c r="F801">
        <v>830</v>
      </c>
      <c r="G801">
        <f t="shared" si="60"/>
        <v>3476.9628099173638</v>
      </c>
      <c r="H801">
        <f t="shared" si="61"/>
        <v>4241.053719008265</v>
      </c>
      <c r="I801">
        <f t="shared" si="62"/>
        <v>306.3429752066117</v>
      </c>
      <c r="J801">
        <f t="shared" si="63"/>
        <v>6751.642561983397</v>
      </c>
      <c r="K801">
        <f t="shared" si="64"/>
        <v>14366.353305785111</v>
      </c>
    </row>
    <row r="802" spans="1:11" ht="12.75">
      <c r="A802" s="1">
        <v>38361.322916666664</v>
      </c>
      <c r="B802">
        <v>183</v>
      </c>
      <c r="C802">
        <v>224</v>
      </c>
      <c r="D802">
        <v>15</v>
      </c>
      <c r="E802">
        <v>414</v>
      </c>
      <c r="F802">
        <v>815</v>
      </c>
      <c r="G802">
        <f t="shared" si="60"/>
        <v>3480.743801652901</v>
      </c>
      <c r="H802">
        <f t="shared" si="61"/>
        <v>4245.681818181819</v>
      </c>
      <c r="I802">
        <f t="shared" si="62"/>
        <v>306.6528925619836</v>
      </c>
      <c r="J802">
        <f t="shared" si="63"/>
        <v>6760.196280991661</v>
      </c>
      <c r="K802">
        <f t="shared" si="64"/>
        <v>14383.347107438003</v>
      </c>
    </row>
    <row r="803" spans="1:11" ht="12.75">
      <c r="A803" s="1">
        <v>38361.333333333336</v>
      </c>
      <c r="B803">
        <v>183</v>
      </c>
      <c r="C803">
        <v>224</v>
      </c>
      <c r="D803">
        <v>15</v>
      </c>
      <c r="E803">
        <v>411</v>
      </c>
      <c r="F803">
        <v>813</v>
      </c>
      <c r="G803">
        <f t="shared" si="60"/>
        <v>3484.524793388438</v>
      </c>
      <c r="H803">
        <f t="shared" si="61"/>
        <v>4250.309917355373</v>
      </c>
      <c r="I803">
        <f t="shared" si="62"/>
        <v>306.9628099173555</v>
      </c>
      <c r="J803">
        <f t="shared" si="63"/>
        <v>6768.719008264388</v>
      </c>
      <c r="K803">
        <f t="shared" si="64"/>
        <v>14400.165289256185</v>
      </c>
    </row>
    <row r="804" spans="1:11" ht="12.75">
      <c r="A804" s="1">
        <v>38361.34375</v>
      </c>
      <c r="B804">
        <v>183</v>
      </c>
      <c r="C804">
        <v>224</v>
      </c>
      <c r="D804">
        <v>15</v>
      </c>
      <c r="E804">
        <v>414</v>
      </c>
      <c r="F804">
        <v>823</v>
      </c>
      <c r="G804">
        <f t="shared" si="60"/>
        <v>3488.305785123975</v>
      </c>
      <c r="H804">
        <f t="shared" si="61"/>
        <v>4254.938016528927</v>
      </c>
      <c r="I804">
        <f t="shared" si="62"/>
        <v>307.2727272727274</v>
      </c>
      <c r="J804">
        <f t="shared" si="63"/>
        <v>6777.241735537115</v>
      </c>
      <c r="K804">
        <f t="shared" si="64"/>
        <v>14417.066115702466</v>
      </c>
    </row>
    <row r="805" spans="1:11" ht="12.75">
      <c r="A805" s="1">
        <v>38361.354166666664</v>
      </c>
      <c r="B805">
        <v>183</v>
      </c>
      <c r="C805">
        <v>224</v>
      </c>
      <c r="D805">
        <v>15</v>
      </c>
      <c r="E805">
        <v>414</v>
      </c>
      <c r="F805">
        <v>830</v>
      </c>
      <c r="G805">
        <f t="shared" si="60"/>
        <v>3492.086776859512</v>
      </c>
      <c r="H805">
        <f t="shared" si="61"/>
        <v>4259.566115702481</v>
      </c>
      <c r="I805">
        <f t="shared" si="62"/>
        <v>307.58264462809933</v>
      </c>
      <c r="J805">
        <f t="shared" si="63"/>
        <v>6785.7954545453795</v>
      </c>
      <c r="K805">
        <f t="shared" si="64"/>
        <v>14434.142561983457</v>
      </c>
    </row>
    <row r="806" spans="1:11" ht="12.75">
      <c r="A806" s="1">
        <v>38361.364583333336</v>
      </c>
      <c r="B806">
        <v>183</v>
      </c>
      <c r="C806">
        <v>224</v>
      </c>
      <c r="D806">
        <v>15</v>
      </c>
      <c r="E806">
        <v>414</v>
      </c>
      <c r="F806">
        <v>815</v>
      </c>
      <c r="G806">
        <f t="shared" si="60"/>
        <v>3495.8677685950493</v>
      </c>
      <c r="H806">
        <f t="shared" si="61"/>
        <v>4264.1942148760345</v>
      </c>
      <c r="I806">
        <f t="shared" si="62"/>
        <v>307.89256198347124</v>
      </c>
      <c r="J806">
        <f t="shared" si="63"/>
        <v>6794.349173553644</v>
      </c>
      <c r="K806">
        <f t="shared" si="64"/>
        <v>14451.13636363635</v>
      </c>
    </row>
    <row r="807" spans="1:11" ht="12.75">
      <c r="A807" s="1">
        <v>38361.375</v>
      </c>
      <c r="B807">
        <v>183</v>
      </c>
      <c r="C807">
        <v>224</v>
      </c>
      <c r="D807">
        <v>15</v>
      </c>
      <c r="E807">
        <v>414</v>
      </c>
      <c r="F807">
        <v>825</v>
      </c>
      <c r="G807">
        <f t="shared" si="60"/>
        <v>3499.6487603305864</v>
      </c>
      <c r="H807">
        <f t="shared" si="61"/>
        <v>4268.822314049588</v>
      </c>
      <c r="I807">
        <f t="shared" si="62"/>
        <v>308.20247933884315</v>
      </c>
      <c r="J807">
        <f t="shared" si="63"/>
        <v>6802.902892561908</v>
      </c>
      <c r="K807">
        <f t="shared" si="64"/>
        <v>14468.07851239668</v>
      </c>
    </row>
    <row r="808" spans="1:11" ht="12.75">
      <c r="A808" s="1">
        <v>38361.385416666664</v>
      </c>
      <c r="B808">
        <v>183</v>
      </c>
      <c r="C808">
        <v>224</v>
      </c>
      <c r="D808">
        <v>15</v>
      </c>
      <c r="E808">
        <v>414</v>
      </c>
      <c r="F808">
        <v>825</v>
      </c>
      <c r="G808">
        <f t="shared" si="60"/>
        <v>3503.4297520661235</v>
      </c>
      <c r="H808">
        <f t="shared" si="61"/>
        <v>4273.450413223142</v>
      </c>
      <c r="I808">
        <f t="shared" si="62"/>
        <v>308.51239669421506</v>
      </c>
      <c r="J808">
        <f t="shared" si="63"/>
        <v>6811.456611570172</v>
      </c>
      <c r="K808">
        <f t="shared" si="64"/>
        <v>14485.123966942134</v>
      </c>
    </row>
    <row r="809" spans="1:11" ht="12.75">
      <c r="A809" s="1">
        <v>38361.395833333336</v>
      </c>
      <c r="B809">
        <v>183</v>
      </c>
      <c r="C809">
        <v>224</v>
      </c>
      <c r="D809">
        <v>15</v>
      </c>
      <c r="E809">
        <v>414</v>
      </c>
      <c r="F809">
        <v>818</v>
      </c>
      <c r="G809">
        <f t="shared" si="60"/>
        <v>3507.2107438016606</v>
      </c>
      <c r="H809">
        <f t="shared" si="61"/>
        <v>4278.078512396696</v>
      </c>
      <c r="I809">
        <f t="shared" si="62"/>
        <v>308.82231404958696</v>
      </c>
      <c r="J809">
        <f t="shared" si="63"/>
        <v>6820.010330578436</v>
      </c>
      <c r="K809">
        <f t="shared" si="64"/>
        <v>14502.097107438001</v>
      </c>
    </row>
    <row r="810" spans="1:11" ht="12.75">
      <c r="A810" s="1">
        <v>38361.40625</v>
      </c>
      <c r="B810">
        <v>183</v>
      </c>
      <c r="C810">
        <v>224</v>
      </c>
      <c r="D810">
        <v>15</v>
      </c>
      <c r="E810">
        <v>414</v>
      </c>
      <c r="F810">
        <v>818</v>
      </c>
      <c r="G810">
        <f t="shared" si="60"/>
        <v>3510.9917355371977</v>
      </c>
      <c r="H810">
        <f t="shared" si="61"/>
        <v>4282.70661157025</v>
      </c>
      <c r="I810">
        <f t="shared" si="62"/>
        <v>309.1322314049589</v>
      </c>
      <c r="J810">
        <f t="shared" si="63"/>
        <v>6828.5640495867</v>
      </c>
      <c r="K810">
        <f t="shared" si="64"/>
        <v>14518.997933884282</v>
      </c>
    </row>
    <row r="811" spans="1:11" ht="12.75">
      <c r="A811" s="1">
        <v>38361.416666666664</v>
      </c>
      <c r="B811">
        <v>183</v>
      </c>
      <c r="C811">
        <v>224</v>
      </c>
      <c r="D811">
        <v>15</v>
      </c>
      <c r="E811">
        <v>414</v>
      </c>
      <c r="F811">
        <v>815</v>
      </c>
      <c r="G811">
        <f t="shared" si="60"/>
        <v>3514.7727272727348</v>
      </c>
      <c r="H811">
        <f t="shared" si="61"/>
        <v>4287.334710743804</v>
      </c>
      <c r="I811">
        <f t="shared" si="62"/>
        <v>309.4421487603308</v>
      </c>
      <c r="J811">
        <f t="shared" si="63"/>
        <v>6837.117768594964</v>
      </c>
      <c r="K811">
        <f t="shared" si="64"/>
        <v>14535.867768595026</v>
      </c>
    </row>
    <row r="812" spans="1:11" ht="12.75">
      <c r="A812" s="1">
        <v>38361.427083333336</v>
      </c>
      <c r="B812">
        <v>183</v>
      </c>
      <c r="C812">
        <v>224</v>
      </c>
      <c r="D812">
        <v>15</v>
      </c>
      <c r="E812">
        <v>414</v>
      </c>
      <c r="F812">
        <v>823</v>
      </c>
      <c r="G812">
        <f t="shared" si="60"/>
        <v>3518.553719008272</v>
      </c>
      <c r="H812">
        <f t="shared" si="61"/>
        <v>4291.962809917358</v>
      </c>
      <c r="I812">
        <f t="shared" si="62"/>
        <v>309.7520661157027</v>
      </c>
      <c r="J812">
        <f t="shared" si="63"/>
        <v>6845.671487603228</v>
      </c>
      <c r="K812">
        <f t="shared" si="64"/>
        <v>14552.789256198332</v>
      </c>
    </row>
    <row r="813" spans="1:11" ht="12.75">
      <c r="A813" s="1">
        <v>38361.4375</v>
      </c>
      <c r="B813">
        <v>183</v>
      </c>
      <c r="C813">
        <v>224</v>
      </c>
      <c r="D813">
        <v>15</v>
      </c>
      <c r="E813">
        <v>414</v>
      </c>
      <c r="F813">
        <v>815</v>
      </c>
      <c r="G813">
        <f t="shared" si="60"/>
        <v>3522.334710743809</v>
      </c>
      <c r="H813">
        <f t="shared" si="61"/>
        <v>4296.590909090912</v>
      </c>
      <c r="I813">
        <f t="shared" si="62"/>
        <v>310.0619834710746</v>
      </c>
      <c r="J813">
        <f t="shared" si="63"/>
        <v>6854.2252066114925</v>
      </c>
      <c r="K813">
        <f t="shared" si="64"/>
        <v>14569.710743801637</v>
      </c>
    </row>
    <row r="814" spans="1:11" ht="12.75">
      <c r="A814" s="1">
        <v>38361.447916666664</v>
      </c>
      <c r="B814">
        <v>183</v>
      </c>
      <c r="C814">
        <v>224</v>
      </c>
      <c r="D814">
        <v>15</v>
      </c>
      <c r="E814">
        <v>414</v>
      </c>
      <c r="F814">
        <v>828</v>
      </c>
      <c r="G814">
        <f t="shared" si="60"/>
        <v>3526.115702479346</v>
      </c>
      <c r="H814">
        <f t="shared" si="61"/>
        <v>4301.219008264466</v>
      </c>
      <c r="I814">
        <f t="shared" si="62"/>
        <v>310.3719008264465</v>
      </c>
      <c r="J814">
        <f t="shared" si="63"/>
        <v>6862.778925619757</v>
      </c>
      <c r="K814">
        <f t="shared" si="64"/>
        <v>14586.683884297505</v>
      </c>
    </row>
    <row r="815" spans="1:11" ht="12.75">
      <c r="A815" s="1">
        <v>38361.458333333336</v>
      </c>
      <c r="B815">
        <v>183</v>
      </c>
      <c r="C815">
        <v>224</v>
      </c>
      <c r="D815">
        <v>15</v>
      </c>
      <c r="E815">
        <v>414</v>
      </c>
      <c r="F815">
        <v>823</v>
      </c>
      <c r="G815">
        <f t="shared" si="60"/>
        <v>3529.896694214883</v>
      </c>
      <c r="H815">
        <f t="shared" si="61"/>
        <v>4305.8471074380195</v>
      </c>
      <c r="I815">
        <f t="shared" si="62"/>
        <v>310.6818181818184</v>
      </c>
      <c r="J815">
        <f t="shared" si="63"/>
        <v>6871.332644628021</v>
      </c>
      <c r="K815">
        <f t="shared" si="64"/>
        <v>14603.739669421471</v>
      </c>
    </row>
    <row r="816" spans="1:11" ht="12.75">
      <c r="A816" s="1">
        <v>38361.46875</v>
      </c>
      <c r="B816">
        <v>183</v>
      </c>
      <c r="C816">
        <v>224</v>
      </c>
      <c r="D816">
        <v>15</v>
      </c>
      <c r="E816">
        <v>414</v>
      </c>
      <c r="F816">
        <v>815</v>
      </c>
      <c r="G816">
        <f t="shared" si="60"/>
        <v>3533.6776859504203</v>
      </c>
      <c r="H816">
        <f t="shared" si="61"/>
        <v>4310.475206611573</v>
      </c>
      <c r="I816">
        <f t="shared" si="62"/>
        <v>310.9917355371903</v>
      </c>
      <c r="J816">
        <f t="shared" si="63"/>
        <v>6879.886363636285</v>
      </c>
      <c r="K816">
        <f t="shared" si="64"/>
        <v>14620.661157024777</v>
      </c>
    </row>
    <row r="817" spans="1:11" ht="12.75">
      <c r="A817" s="1">
        <v>38361.479166666664</v>
      </c>
      <c r="B817">
        <v>183</v>
      </c>
      <c r="C817">
        <v>224</v>
      </c>
      <c r="D817">
        <v>15</v>
      </c>
      <c r="E817">
        <v>414</v>
      </c>
      <c r="F817">
        <v>830</v>
      </c>
      <c r="G817">
        <f t="shared" si="60"/>
        <v>3537.4586776859574</v>
      </c>
      <c r="H817">
        <f t="shared" si="61"/>
        <v>4315.103305785127</v>
      </c>
      <c r="I817">
        <f t="shared" si="62"/>
        <v>311.30165289256223</v>
      </c>
      <c r="J817">
        <f t="shared" si="63"/>
        <v>6888.440082644549</v>
      </c>
      <c r="K817">
        <f t="shared" si="64"/>
        <v>14637.65495867767</v>
      </c>
    </row>
    <row r="818" spans="1:11" ht="12.75">
      <c r="A818" s="1">
        <v>38361.489583333336</v>
      </c>
      <c r="B818">
        <v>183</v>
      </c>
      <c r="C818">
        <v>221</v>
      </c>
      <c r="D818">
        <v>15</v>
      </c>
      <c r="E818">
        <v>416</v>
      </c>
      <c r="F818">
        <v>823</v>
      </c>
      <c r="G818">
        <f t="shared" si="60"/>
        <v>3541.2396694214945</v>
      </c>
      <c r="H818">
        <f t="shared" si="61"/>
        <v>4319.700413223144</v>
      </c>
      <c r="I818">
        <f t="shared" si="62"/>
        <v>311.61157024793414</v>
      </c>
      <c r="J818">
        <f t="shared" si="63"/>
        <v>6897.014462809838</v>
      </c>
      <c r="K818">
        <f t="shared" si="64"/>
        <v>14654.73140495866</v>
      </c>
    </row>
    <row r="819" spans="1:11" ht="12.75">
      <c r="A819" s="1">
        <v>38361.5</v>
      </c>
      <c r="B819">
        <v>183</v>
      </c>
      <c r="C819">
        <v>221</v>
      </c>
      <c r="D819">
        <v>15</v>
      </c>
      <c r="E819">
        <v>414</v>
      </c>
      <c r="F819">
        <v>818</v>
      </c>
      <c r="G819">
        <f t="shared" si="60"/>
        <v>3545.0206611570316</v>
      </c>
      <c r="H819">
        <f t="shared" si="61"/>
        <v>4324.266528925624</v>
      </c>
      <c r="I819">
        <f t="shared" si="62"/>
        <v>311.92148760330605</v>
      </c>
      <c r="J819">
        <f t="shared" si="63"/>
        <v>6905.588842975127</v>
      </c>
      <c r="K819">
        <f t="shared" si="64"/>
        <v>14671.683884297503</v>
      </c>
    </row>
    <row r="820" spans="1:11" ht="12.75">
      <c r="A820" s="1">
        <v>38361.510416666664</v>
      </c>
      <c r="B820">
        <v>183</v>
      </c>
      <c r="C820">
        <v>221</v>
      </c>
      <c r="D820">
        <v>15</v>
      </c>
      <c r="E820">
        <v>414</v>
      </c>
      <c r="F820">
        <v>820</v>
      </c>
      <c r="G820">
        <f t="shared" si="60"/>
        <v>3548.8016528925687</v>
      </c>
      <c r="H820">
        <f t="shared" si="61"/>
        <v>4328.8326446281035</v>
      </c>
      <c r="I820">
        <f t="shared" si="62"/>
        <v>312.23140495867796</v>
      </c>
      <c r="J820">
        <f t="shared" si="63"/>
        <v>6914.142561983391</v>
      </c>
      <c r="K820">
        <f t="shared" si="64"/>
        <v>14688.605371900809</v>
      </c>
    </row>
    <row r="821" spans="1:11" ht="12.75">
      <c r="A821" s="1">
        <v>38361.520833333336</v>
      </c>
      <c r="B821">
        <v>183</v>
      </c>
      <c r="C821">
        <v>221</v>
      </c>
      <c r="D821">
        <v>15</v>
      </c>
      <c r="E821">
        <v>411</v>
      </c>
      <c r="F821">
        <v>835</v>
      </c>
      <c r="G821">
        <f t="shared" si="60"/>
        <v>3552.5826446281058</v>
      </c>
      <c r="H821">
        <f t="shared" si="61"/>
        <v>4333.398760330583</v>
      </c>
      <c r="I821">
        <f t="shared" si="62"/>
        <v>312.54132231404986</v>
      </c>
      <c r="J821">
        <f t="shared" si="63"/>
        <v>6922.665289256118</v>
      </c>
      <c r="K821">
        <f t="shared" si="64"/>
        <v>14705.702479338825</v>
      </c>
    </row>
    <row r="822" spans="1:11" ht="12.75">
      <c r="A822" s="1">
        <v>38361.53125</v>
      </c>
      <c r="B822">
        <v>183</v>
      </c>
      <c r="C822">
        <v>221</v>
      </c>
      <c r="D822">
        <v>15</v>
      </c>
      <c r="E822">
        <v>411</v>
      </c>
      <c r="F822">
        <v>823</v>
      </c>
      <c r="G822">
        <f t="shared" si="60"/>
        <v>3556.363636363643</v>
      </c>
      <c r="H822">
        <f t="shared" si="61"/>
        <v>4337.964876033063</v>
      </c>
      <c r="I822">
        <f t="shared" si="62"/>
        <v>312.8512396694218</v>
      </c>
      <c r="J822">
        <f t="shared" si="63"/>
        <v>6931.157024793308</v>
      </c>
      <c r="K822">
        <f t="shared" si="64"/>
        <v>14722.830578512378</v>
      </c>
    </row>
    <row r="823" spans="1:11" ht="12.75">
      <c r="A823" s="1">
        <v>38361.541666666664</v>
      </c>
      <c r="B823">
        <v>183</v>
      </c>
      <c r="C823">
        <v>224</v>
      </c>
      <c r="D823">
        <v>15</v>
      </c>
      <c r="E823">
        <v>411</v>
      </c>
      <c r="F823">
        <v>828</v>
      </c>
      <c r="G823">
        <f t="shared" si="60"/>
        <v>3560.14462809918</v>
      </c>
      <c r="H823">
        <f t="shared" si="61"/>
        <v>4342.56198347108</v>
      </c>
      <c r="I823">
        <f t="shared" si="62"/>
        <v>313.1611570247937</v>
      </c>
      <c r="J823">
        <f t="shared" si="63"/>
        <v>6939.648760330498</v>
      </c>
      <c r="K823">
        <f t="shared" si="64"/>
        <v>14739.886363636344</v>
      </c>
    </row>
    <row r="824" spans="1:11" ht="12.75">
      <c r="A824" s="1">
        <v>38361.552083333336</v>
      </c>
      <c r="B824">
        <v>180</v>
      </c>
      <c r="C824">
        <v>224</v>
      </c>
      <c r="D824">
        <v>15</v>
      </c>
      <c r="E824">
        <v>414</v>
      </c>
      <c r="F824">
        <v>823</v>
      </c>
      <c r="G824">
        <f t="shared" si="60"/>
        <v>3563.89462809918</v>
      </c>
      <c r="H824">
        <f t="shared" si="61"/>
        <v>4347.190082644634</v>
      </c>
      <c r="I824">
        <f t="shared" si="62"/>
        <v>313.4710743801656</v>
      </c>
      <c r="J824">
        <f t="shared" si="63"/>
        <v>6948.171487603225</v>
      </c>
      <c r="K824">
        <f t="shared" si="64"/>
        <v>14756.94214876031</v>
      </c>
    </row>
    <row r="825" spans="1:11" ht="12.75">
      <c r="A825" s="1">
        <v>38361.5625</v>
      </c>
      <c r="B825">
        <v>180</v>
      </c>
      <c r="C825">
        <v>224</v>
      </c>
      <c r="D825">
        <v>15</v>
      </c>
      <c r="E825">
        <v>414</v>
      </c>
      <c r="F825">
        <v>825</v>
      </c>
      <c r="G825">
        <f t="shared" si="60"/>
        <v>3567.613636363643</v>
      </c>
      <c r="H825">
        <f t="shared" si="61"/>
        <v>4351.818181818187</v>
      </c>
      <c r="I825">
        <f t="shared" si="62"/>
        <v>313.7809917355375</v>
      </c>
      <c r="J825">
        <f t="shared" si="63"/>
        <v>6956.725206611489</v>
      </c>
      <c r="K825">
        <f t="shared" si="64"/>
        <v>14773.96694214874</v>
      </c>
    </row>
    <row r="826" spans="1:11" ht="12.75">
      <c r="A826" s="1">
        <v>38361.572916666664</v>
      </c>
      <c r="B826">
        <v>180</v>
      </c>
      <c r="C826">
        <v>221</v>
      </c>
      <c r="D826">
        <v>15</v>
      </c>
      <c r="E826">
        <v>414</v>
      </c>
      <c r="F826">
        <v>828</v>
      </c>
      <c r="G826">
        <f t="shared" si="60"/>
        <v>3571.3326446281058</v>
      </c>
      <c r="H826">
        <f t="shared" si="61"/>
        <v>4356.415289256204</v>
      </c>
      <c r="I826">
        <f t="shared" si="62"/>
        <v>314.0909090909094</v>
      </c>
      <c r="J826">
        <f t="shared" si="63"/>
        <v>6965.278925619753</v>
      </c>
      <c r="K826">
        <f t="shared" si="64"/>
        <v>14791.04338842973</v>
      </c>
    </row>
    <row r="827" spans="1:11" ht="12.75">
      <c r="A827" s="1">
        <v>38361.583333333336</v>
      </c>
      <c r="B827">
        <v>180</v>
      </c>
      <c r="C827">
        <v>224</v>
      </c>
      <c r="D827">
        <v>15</v>
      </c>
      <c r="E827">
        <v>411</v>
      </c>
      <c r="F827">
        <v>823</v>
      </c>
      <c r="G827">
        <f t="shared" si="60"/>
        <v>3575.0516528925687</v>
      </c>
      <c r="H827">
        <f t="shared" si="61"/>
        <v>4361.012396694221</v>
      </c>
      <c r="I827">
        <f t="shared" si="62"/>
        <v>314.4008264462813</v>
      </c>
      <c r="J827">
        <f t="shared" si="63"/>
        <v>6973.80165289248</v>
      </c>
      <c r="K827">
        <f t="shared" si="64"/>
        <v>14808.099173553697</v>
      </c>
    </row>
    <row r="828" spans="1:11" ht="12.75">
      <c r="A828" s="1">
        <v>38361.59375</v>
      </c>
      <c r="B828">
        <v>183</v>
      </c>
      <c r="C828">
        <v>221</v>
      </c>
      <c r="D828">
        <v>15</v>
      </c>
      <c r="E828">
        <v>408</v>
      </c>
      <c r="F828">
        <v>820</v>
      </c>
      <c r="G828">
        <f t="shared" si="60"/>
        <v>3578.8016528925687</v>
      </c>
      <c r="H828">
        <f t="shared" si="61"/>
        <v>4365.609504132238</v>
      </c>
      <c r="I828">
        <f t="shared" si="62"/>
        <v>314.7107438016532</v>
      </c>
      <c r="J828">
        <f t="shared" si="63"/>
        <v>6982.262396694133</v>
      </c>
      <c r="K828">
        <f t="shared" si="64"/>
        <v>14825.072314049565</v>
      </c>
    </row>
    <row r="829" spans="1:11" ht="12.75">
      <c r="A829" s="1">
        <v>38361.604166666664</v>
      </c>
      <c r="B829">
        <v>180</v>
      </c>
      <c r="C829">
        <v>224</v>
      </c>
      <c r="D829">
        <v>15</v>
      </c>
      <c r="E829">
        <v>414</v>
      </c>
      <c r="F829">
        <v>820</v>
      </c>
      <c r="G829">
        <f t="shared" si="60"/>
        <v>3582.5516528925687</v>
      </c>
      <c r="H829">
        <f t="shared" si="61"/>
        <v>4370.206611570255</v>
      </c>
      <c r="I829">
        <f t="shared" si="62"/>
        <v>315.02066115702513</v>
      </c>
      <c r="J829">
        <f t="shared" si="63"/>
        <v>6990.754132231323</v>
      </c>
      <c r="K829">
        <f t="shared" si="64"/>
        <v>14842.014462809895</v>
      </c>
    </row>
    <row r="830" spans="1:11" ht="12.75">
      <c r="A830" s="1">
        <v>38361.614583333336</v>
      </c>
      <c r="B830">
        <v>183</v>
      </c>
      <c r="C830">
        <v>224</v>
      </c>
      <c r="D830">
        <v>15</v>
      </c>
      <c r="E830">
        <v>414</v>
      </c>
      <c r="F830">
        <v>818</v>
      </c>
      <c r="G830">
        <f t="shared" si="60"/>
        <v>3586.3016528925687</v>
      </c>
      <c r="H830">
        <f t="shared" si="61"/>
        <v>4374.8347107438085</v>
      </c>
      <c r="I830">
        <f t="shared" si="62"/>
        <v>315.33057851239704</v>
      </c>
      <c r="J830">
        <f t="shared" si="63"/>
        <v>6999.307851239587</v>
      </c>
      <c r="K830">
        <f t="shared" si="64"/>
        <v>14858.9359504132</v>
      </c>
    </row>
    <row r="831" spans="1:11" ht="12.75">
      <c r="A831" s="1">
        <v>38361.625</v>
      </c>
      <c r="B831">
        <v>180</v>
      </c>
      <c r="C831">
        <v>224</v>
      </c>
      <c r="D831">
        <v>15</v>
      </c>
      <c r="E831">
        <v>414</v>
      </c>
      <c r="F831">
        <v>823</v>
      </c>
      <c r="G831">
        <f t="shared" si="60"/>
        <v>3590.0516528925687</v>
      </c>
      <c r="H831">
        <f t="shared" si="61"/>
        <v>4379.462809917362</v>
      </c>
      <c r="I831">
        <f t="shared" si="62"/>
        <v>315.64049586776895</v>
      </c>
      <c r="J831">
        <f t="shared" si="63"/>
        <v>7007.861570247851</v>
      </c>
      <c r="K831">
        <f t="shared" si="64"/>
        <v>14875.888429752044</v>
      </c>
    </row>
    <row r="832" spans="1:11" ht="12.75">
      <c r="A832" s="1">
        <v>38361.635416666664</v>
      </c>
      <c r="B832">
        <v>180</v>
      </c>
      <c r="C832">
        <v>224</v>
      </c>
      <c r="D832">
        <v>15</v>
      </c>
      <c r="E832">
        <v>414</v>
      </c>
      <c r="F832">
        <v>810</v>
      </c>
      <c r="G832">
        <f t="shared" si="60"/>
        <v>3593.7706611570316</v>
      </c>
      <c r="H832">
        <f t="shared" si="61"/>
        <v>4384.090909090916</v>
      </c>
      <c r="I832">
        <f t="shared" si="62"/>
        <v>315.95041322314086</v>
      </c>
      <c r="J832">
        <f t="shared" si="63"/>
        <v>7016.415289256115</v>
      </c>
      <c r="K832">
        <f t="shared" si="64"/>
        <v>14892.758264462787</v>
      </c>
    </row>
    <row r="833" spans="1:11" ht="12.75">
      <c r="A833" s="1">
        <v>38361.645833333336</v>
      </c>
      <c r="B833">
        <v>180</v>
      </c>
      <c r="C833">
        <v>224</v>
      </c>
      <c r="D833">
        <v>15</v>
      </c>
      <c r="E833">
        <v>414</v>
      </c>
      <c r="F833">
        <v>808</v>
      </c>
      <c r="G833">
        <f t="shared" si="60"/>
        <v>3597.4896694214945</v>
      </c>
      <c r="H833">
        <f t="shared" si="61"/>
        <v>4388.71900826447</v>
      </c>
      <c r="I833">
        <f t="shared" si="62"/>
        <v>316.26033057851276</v>
      </c>
      <c r="J833">
        <f t="shared" si="63"/>
        <v>7024.969008264379</v>
      </c>
      <c r="K833">
        <f t="shared" si="64"/>
        <v>14909.473140495846</v>
      </c>
    </row>
    <row r="834" spans="1:11" ht="12.75">
      <c r="A834" s="1">
        <v>38361.65625</v>
      </c>
      <c r="B834">
        <v>180</v>
      </c>
      <c r="C834">
        <v>224</v>
      </c>
      <c r="D834">
        <v>15</v>
      </c>
      <c r="E834">
        <v>414</v>
      </c>
      <c r="F834">
        <v>823</v>
      </c>
      <c r="G834">
        <f t="shared" si="60"/>
        <v>3601.2086776859574</v>
      </c>
      <c r="H834">
        <f t="shared" si="61"/>
        <v>4393.347107438024</v>
      </c>
      <c r="I834">
        <f t="shared" si="62"/>
        <v>316.5702479338847</v>
      </c>
      <c r="J834">
        <f t="shared" si="63"/>
        <v>7033.522727272643</v>
      </c>
      <c r="K834">
        <f t="shared" si="64"/>
        <v>14926.322314049565</v>
      </c>
    </row>
    <row r="835" spans="1:11" ht="12.75">
      <c r="A835" s="1">
        <v>38361.666666666664</v>
      </c>
      <c r="B835">
        <v>180</v>
      </c>
      <c r="C835">
        <v>221</v>
      </c>
      <c r="D835">
        <v>15</v>
      </c>
      <c r="E835">
        <v>414</v>
      </c>
      <c r="F835">
        <v>820</v>
      </c>
      <c r="G835">
        <f t="shared" si="60"/>
        <v>3604.9276859504203</v>
      </c>
      <c r="H835">
        <f t="shared" si="61"/>
        <v>4397.944214876041</v>
      </c>
      <c r="I835">
        <f t="shared" si="62"/>
        <v>316.8801652892566</v>
      </c>
      <c r="J835">
        <f t="shared" si="63"/>
        <v>7042.0764462809075</v>
      </c>
      <c r="K835">
        <f t="shared" si="64"/>
        <v>14943.295454545432</v>
      </c>
    </row>
    <row r="836" spans="1:11" ht="12.75">
      <c r="A836" s="1">
        <v>38361.677083333336</v>
      </c>
      <c r="B836">
        <v>180</v>
      </c>
      <c r="C836">
        <v>221</v>
      </c>
      <c r="D836">
        <v>15</v>
      </c>
      <c r="E836">
        <v>414</v>
      </c>
      <c r="F836">
        <v>823</v>
      </c>
      <c r="G836">
        <f t="shared" si="60"/>
        <v>3608.646694214883</v>
      </c>
      <c r="H836">
        <f t="shared" si="61"/>
        <v>4402.510330578521</v>
      </c>
      <c r="I836">
        <f t="shared" si="62"/>
        <v>317.1900826446285</v>
      </c>
      <c r="J836">
        <f t="shared" si="63"/>
        <v>7050.630165289172</v>
      </c>
      <c r="K836">
        <f t="shared" si="64"/>
        <v>14960.2685950413</v>
      </c>
    </row>
    <row r="837" spans="1:11" ht="12.75">
      <c r="A837" s="1">
        <v>38361.6875</v>
      </c>
      <c r="B837">
        <v>180</v>
      </c>
      <c r="C837">
        <v>224</v>
      </c>
      <c r="D837">
        <v>15</v>
      </c>
      <c r="E837">
        <v>414</v>
      </c>
      <c r="F837">
        <v>818</v>
      </c>
      <c r="G837">
        <f aca="true" t="shared" si="65" ref="G837:G900">(B837+B836)/2*60*15/43560+G836</f>
        <v>3612.365702479346</v>
      </c>
      <c r="H837">
        <f aca="true" t="shared" si="66" ref="H837:H900">(C837+C836)/2*60*15/43560+H836</f>
        <v>4407.107438016537</v>
      </c>
      <c r="I837">
        <f aca="true" t="shared" si="67" ref="I837:I900">(D837+D836)/2*60*15/43560+I836</f>
        <v>317.5000000000004</v>
      </c>
      <c r="J837">
        <f aca="true" t="shared" si="68" ref="J837:J900">(E837+E836)/2*60*15/43560+J836</f>
        <v>7059.183884297436</v>
      </c>
      <c r="K837">
        <f aca="true" t="shared" si="69" ref="K837:K900">(F837+F836)/2*60*15/43560+K836</f>
        <v>14977.221074380142</v>
      </c>
    </row>
    <row r="838" spans="1:11" ht="12.75">
      <c r="A838" s="1">
        <v>38361.697916666664</v>
      </c>
      <c r="B838">
        <v>180</v>
      </c>
      <c r="C838">
        <v>224</v>
      </c>
      <c r="D838">
        <v>15</v>
      </c>
      <c r="E838">
        <v>414</v>
      </c>
      <c r="F838">
        <v>823</v>
      </c>
      <c r="G838">
        <f t="shared" si="65"/>
        <v>3616.084710743809</v>
      </c>
      <c r="H838">
        <f t="shared" si="66"/>
        <v>4411.735537190091</v>
      </c>
      <c r="I838">
        <f t="shared" si="67"/>
        <v>317.8099173553723</v>
      </c>
      <c r="J838">
        <f t="shared" si="68"/>
        <v>7067.7376033057</v>
      </c>
      <c r="K838">
        <f t="shared" si="69"/>
        <v>14994.173553718985</v>
      </c>
    </row>
    <row r="839" spans="1:11" ht="12.75">
      <c r="A839" s="1">
        <v>38361.708333333336</v>
      </c>
      <c r="B839">
        <v>180</v>
      </c>
      <c r="C839">
        <v>221</v>
      </c>
      <c r="D839">
        <v>15</v>
      </c>
      <c r="E839">
        <v>414</v>
      </c>
      <c r="F839">
        <v>820</v>
      </c>
      <c r="G839">
        <f t="shared" si="65"/>
        <v>3619.803719008272</v>
      </c>
      <c r="H839">
        <f t="shared" si="66"/>
        <v>4416.332644628108</v>
      </c>
      <c r="I839">
        <f t="shared" si="67"/>
        <v>318.1198347107442</v>
      </c>
      <c r="J839">
        <f t="shared" si="68"/>
        <v>7076.291322313964</v>
      </c>
      <c r="K839">
        <f t="shared" si="69"/>
        <v>15011.146694214853</v>
      </c>
    </row>
    <row r="840" spans="1:11" ht="12.75">
      <c r="A840" s="1">
        <v>38361.71875</v>
      </c>
      <c r="B840">
        <v>180</v>
      </c>
      <c r="C840">
        <v>221</v>
      </c>
      <c r="D840">
        <v>15</v>
      </c>
      <c r="E840">
        <v>414</v>
      </c>
      <c r="F840">
        <v>820</v>
      </c>
      <c r="G840">
        <f t="shared" si="65"/>
        <v>3623.5227272727348</v>
      </c>
      <c r="H840">
        <f t="shared" si="66"/>
        <v>4420.898760330588</v>
      </c>
      <c r="I840">
        <f t="shared" si="67"/>
        <v>318.4297520661161</v>
      </c>
      <c r="J840">
        <f t="shared" si="68"/>
        <v>7084.845041322228</v>
      </c>
      <c r="K840">
        <f t="shared" si="69"/>
        <v>15028.088842975183</v>
      </c>
    </row>
    <row r="841" spans="1:11" ht="12.75">
      <c r="A841" s="1">
        <v>38361.729166666664</v>
      </c>
      <c r="B841">
        <v>180</v>
      </c>
      <c r="C841">
        <v>221</v>
      </c>
      <c r="D841">
        <v>15</v>
      </c>
      <c r="E841">
        <v>414</v>
      </c>
      <c r="F841">
        <v>830</v>
      </c>
      <c r="G841">
        <f t="shared" si="65"/>
        <v>3627.2417355371977</v>
      </c>
      <c r="H841">
        <f t="shared" si="66"/>
        <v>4425.464876033067</v>
      </c>
      <c r="I841">
        <f t="shared" si="67"/>
        <v>318.73966942148803</v>
      </c>
      <c r="J841">
        <f t="shared" si="68"/>
        <v>7093.398760330492</v>
      </c>
      <c r="K841">
        <f t="shared" si="69"/>
        <v>15045.134297520637</v>
      </c>
    </row>
    <row r="842" spans="1:11" ht="12.75">
      <c r="A842" s="1">
        <v>38361.739583333336</v>
      </c>
      <c r="B842">
        <v>180</v>
      </c>
      <c r="C842">
        <v>224</v>
      </c>
      <c r="D842">
        <v>15</v>
      </c>
      <c r="E842">
        <v>414</v>
      </c>
      <c r="F842">
        <v>820</v>
      </c>
      <c r="G842">
        <f t="shared" si="65"/>
        <v>3630.9607438016606</v>
      </c>
      <c r="H842">
        <f t="shared" si="66"/>
        <v>4430.061983471084</v>
      </c>
      <c r="I842">
        <f t="shared" si="67"/>
        <v>319.04958677685994</v>
      </c>
      <c r="J842">
        <f t="shared" si="68"/>
        <v>7101.952479338756</v>
      </c>
      <c r="K842">
        <f t="shared" si="69"/>
        <v>15062.179752066091</v>
      </c>
    </row>
    <row r="843" spans="1:11" ht="12.75">
      <c r="A843" s="1">
        <v>38361.75</v>
      </c>
      <c r="B843">
        <v>180</v>
      </c>
      <c r="C843">
        <v>224</v>
      </c>
      <c r="D843">
        <v>15</v>
      </c>
      <c r="E843">
        <v>414</v>
      </c>
      <c r="F843">
        <v>825</v>
      </c>
      <c r="G843">
        <f t="shared" si="65"/>
        <v>3634.6797520661235</v>
      </c>
      <c r="H843">
        <f t="shared" si="66"/>
        <v>4434.690082644638</v>
      </c>
      <c r="I843">
        <f t="shared" si="67"/>
        <v>319.35950413223185</v>
      </c>
      <c r="J843">
        <f t="shared" si="68"/>
        <v>7110.5061983470205</v>
      </c>
      <c r="K843">
        <f t="shared" si="69"/>
        <v>15079.173553718983</v>
      </c>
    </row>
    <row r="844" spans="1:11" ht="12.75">
      <c r="A844" s="1">
        <v>38361.760416666664</v>
      </c>
      <c r="B844">
        <v>180</v>
      </c>
      <c r="C844">
        <v>221</v>
      </c>
      <c r="D844">
        <v>15</v>
      </c>
      <c r="E844">
        <v>411</v>
      </c>
      <c r="F844">
        <v>825</v>
      </c>
      <c r="G844">
        <f t="shared" si="65"/>
        <v>3638.3987603305864</v>
      </c>
      <c r="H844">
        <f t="shared" si="66"/>
        <v>4439.287190082655</v>
      </c>
      <c r="I844">
        <f t="shared" si="67"/>
        <v>319.66942148760376</v>
      </c>
      <c r="J844">
        <f t="shared" si="68"/>
        <v>7119.0289256197475</v>
      </c>
      <c r="K844">
        <f t="shared" si="69"/>
        <v>15096.219008264437</v>
      </c>
    </row>
    <row r="845" spans="1:11" ht="12.75">
      <c r="A845" s="1">
        <v>38361.770833333336</v>
      </c>
      <c r="B845">
        <v>180</v>
      </c>
      <c r="C845">
        <v>221</v>
      </c>
      <c r="D845">
        <v>15</v>
      </c>
      <c r="E845">
        <v>414</v>
      </c>
      <c r="F845">
        <v>825</v>
      </c>
      <c r="G845">
        <f t="shared" si="65"/>
        <v>3642.1177685950493</v>
      </c>
      <c r="H845">
        <f t="shared" si="66"/>
        <v>4443.853305785135</v>
      </c>
      <c r="I845">
        <f t="shared" si="67"/>
        <v>319.97933884297566</v>
      </c>
      <c r="J845">
        <f t="shared" si="68"/>
        <v>7127.5516528924745</v>
      </c>
      <c r="K845">
        <f t="shared" si="69"/>
        <v>15113.264462809891</v>
      </c>
    </row>
    <row r="846" spans="1:11" ht="12.75">
      <c r="A846" s="1">
        <v>38361.78125</v>
      </c>
      <c r="B846">
        <v>180</v>
      </c>
      <c r="C846">
        <v>221</v>
      </c>
      <c r="D846">
        <v>15</v>
      </c>
      <c r="E846">
        <v>414</v>
      </c>
      <c r="F846">
        <v>820</v>
      </c>
      <c r="G846">
        <f t="shared" si="65"/>
        <v>3645.836776859512</v>
      </c>
      <c r="H846">
        <f t="shared" si="66"/>
        <v>4448.419421487614</v>
      </c>
      <c r="I846">
        <f t="shared" si="67"/>
        <v>320.2892561983476</v>
      </c>
      <c r="J846">
        <f t="shared" si="68"/>
        <v>7136.105371900739</v>
      </c>
      <c r="K846">
        <f t="shared" si="69"/>
        <v>15130.258264462784</v>
      </c>
    </row>
    <row r="847" spans="1:11" ht="12.75">
      <c r="A847" s="1">
        <v>38361.791666666664</v>
      </c>
      <c r="B847">
        <v>180</v>
      </c>
      <c r="C847">
        <v>221</v>
      </c>
      <c r="D847">
        <v>15</v>
      </c>
      <c r="E847">
        <v>414</v>
      </c>
      <c r="F847">
        <v>820</v>
      </c>
      <c r="G847">
        <f t="shared" si="65"/>
        <v>3649.555785123975</v>
      </c>
      <c r="H847">
        <f t="shared" si="66"/>
        <v>4452.985537190094</v>
      </c>
      <c r="I847">
        <f t="shared" si="67"/>
        <v>320.5991735537195</v>
      </c>
      <c r="J847">
        <f t="shared" si="68"/>
        <v>7144.659090909003</v>
      </c>
      <c r="K847">
        <f t="shared" si="69"/>
        <v>15147.200413223114</v>
      </c>
    </row>
    <row r="848" spans="1:11" ht="12.75">
      <c r="A848" s="1">
        <v>38361.802083333336</v>
      </c>
      <c r="B848">
        <v>180</v>
      </c>
      <c r="C848">
        <v>221</v>
      </c>
      <c r="D848">
        <v>15</v>
      </c>
      <c r="E848">
        <v>411</v>
      </c>
      <c r="F848">
        <v>828</v>
      </c>
      <c r="G848">
        <f t="shared" si="65"/>
        <v>3653.274793388438</v>
      </c>
      <c r="H848">
        <f t="shared" si="66"/>
        <v>4457.551652892574</v>
      </c>
      <c r="I848">
        <f t="shared" si="67"/>
        <v>320.9090909090914</v>
      </c>
      <c r="J848">
        <f t="shared" si="68"/>
        <v>7153.18181818173</v>
      </c>
      <c r="K848">
        <f t="shared" si="69"/>
        <v>15164.225206611543</v>
      </c>
    </row>
    <row r="849" spans="1:11" ht="12.75">
      <c r="A849" s="1">
        <v>38361.8125</v>
      </c>
      <c r="B849">
        <v>180</v>
      </c>
      <c r="C849">
        <v>221</v>
      </c>
      <c r="D849">
        <v>15</v>
      </c>
      <c r="E849">
        <v>411</v>
      </c>
      <c r="F849">
        <v>828</v>
      </c>
      <c r="G849">
        <f t="shared" si="65"/>
        <v>3656.993801652901</v>
      </c>
      <c r="H849">
        <f t="shared" si="66"/>
        <v>4462.117768595053</v>
      </c>
      <c r="I849">
        <f t="shared" si="67"/>
        <v>321.2190082644633</v>
      </c>
      <c r="J849">
        <f t="shared" si="68"/>
        <v>7161.67355371892</v>
      </c>
      <c r="K849">
        <f t="shared" si="69"/>
        <v>15181.332644628072</v>
      </c>
    </row>
    <row r="850" spans="1:11" ht="12.75">
      <c r="A850" s="1">
        <v>38361.822916666664</v>
      </c>
      <c r="B850">
        <v>180</v>
      </c>
      <c r="C850">
        <v>221</v>
      </c>
      <c r="D850">
        <v>14</v>
      </c>
      <c r="E850">
        <v>411</v>
      </c>
      <c r="F850">
        <v>818</v>
      </c>
      <c r="G850">
        <f t="shared" si="65"/>
        <v>3660.7128099173638</v>
      </c>
      <c r="H850">
        <f t="shared" si="66"/>
        <v>4466.683884297533</v>
      </c>
      <c r="I850">
        <f t="shared" si="67"/>
        <v>321.5185950413228</v>
      </c>
      <c r="J850">
        <f t="shared" si="68"/>
        <v>7170.16528925611</v>
      </c>
      <c r="K850">
        <f t="shared" si="69"/>
        <v>15198.336776859476</v>
      </c>
    </row>
    <row r="851" spans="1:11" ht="12.75">
      <c r="A851" s="1">
        <v>38361.833333333336</v>
      </c>
      <c r="B851">
        <v>180</v>
      </c>
      <c r="C851">
        <v>221</v>
      </c>
      <c r="D851">
        <v>14</v>
      </c>
      <c r="E851">
        <v>411</v>
      </c>
      <c r="F851">
        <v>825</v>
      </c>
      <c r="G851">
        <f t="shared" si="65"/>
        <v>3664.4318181818267</v>
      </c>
      <c r="H851">
        <f t="shared" si="66"/>
        <v>4471.250000000013</v>
      </c>
      <c r="I851">
        <f t="shared" si="67"/>
        <v>321.8078512396699</v>
      </c>
      <c r="J851">
        <f t="shared" si="68"/>
        <v>7178.6570247933</v>
      </c>
      <c r="K851">
        <f t="shared" si="69"/>
        <v>15215.309917355344</v>
      </c>
    </row>
    <row r="852" spans="1:11" ht="12.75">
      <c r="A852" s="1">
        <v>38361.84375</v>
      </c>
      <c r="B852">
        <v>180</v>
      </c>
      <c r="C852">
        <v>221</v>
      </c>
      <c r="D852">
        <v>14</v>
      </c>
      <c r="E852">
        <v>414</v>
      </c>
      <c r="F852">
        <v>815</v>
      </c>
      <c r="G852">
        <f t="shared" si="65"/>
        <v>3668.1508264462896</v>
      </c>
      <c r="H852">
        <f t="shared" si="66"/>
        <v>4475.816115702492</v>
      </c>
      <c r="I852">
        <f t="shared" si="67"/>
        <v>322.097107438017</v>
      </c>
      <c r="J852">
        <f t="shared" si="68"/>
        <v>7187.179752066027</v>
      </c>
      <c r="K852">
        <f t="shared" si="69"/>
        <v>15232.252066115674</v>
      </c>
    </row>
    <row r="853" spans="1:11" ht="12.75">
      <c r="A853" s="1">
        <v>38361.854166666664</v>
      </c>
      <c r="B853">
        <v>180</v>
      </c>
      <c r="C853">
        <v>221</v>
      </c>
      <c r="D853">
        <v>14</v>
      </c>
      <c r="E853">
        <v>411</v>
      </c>
      <c r="F853">
        <v>818</v>
      </c>
      <c r="G853">
        <f t="shared" si="65"/>
        <v>3671.8698347107525</v>
      </c>
      <c r="H853">
        <f t="shared" si="66"/>
        <v>4480.382231404972</v>
      </c>
      <c r="I853">
        <f t="shared" si="67"/>
        <v>322.38636363636414</v>
      </c>
      <c r="J853">
        <f t="shared" si="68"/>
        <v>7195.702479338754</v>
      </c>
      <c r="K853">
        <f t="shared" si="69"/>
        <v>15249.121900826418</v>
      </c>
    </row>
    <row r="854" spans="1:11" ht="12.75">
      <c r="A854" s="1">
        <v>38361.864583333336</v>
      </c>
      <c r="B854">
        <v>180</v>
      </c>
      <c r="C854">
        <v>221</v>
      </c>
      <c r="D854">
        <v>14</v>
      </c>
      <c r="E854">
        <v>411</v>
      </c>
      <c r="F854">
        <v>818</v>
      </c>
      <c r="G854">
        <f t="shared" si="65"/>
        <v>3675.5888429752154</v>
      </c>
      <c r="H854">
        <f t="shared" si="66"/>
        <v>4484.948347107452</v>
      </c>
      <c r="I854">
        <f t="shared" si="67"/>
        <v>322.67561983471126</v>
      </c>
      <c r="J854">
        <f t="shared" si="68"/>
        <v>7204.1942148759435</v>
      </c>
      <c r="K854">
        <f t="shared" si="69"/>
        <v>15266.022727272699</v>
      </c>
    </row>
    <row r="855" spans="1:11" ht="12.75">
      <c r="A855" s="1">
        <v>38361.875</v>
      </c>
      <c r="B855">
        <v>180</v>
      </c>
      <c r="C855">
        <v>221</v>
      </c>
      <c r="D855">
        <v>14</v>
      </c>
      <c r="E855">
        <v>411</v>
      </c>
      <c r="F855">
        <v>820</v>
      </c>
      <c r="G855">
        <f t="shared" si="65"/>
        <v>3679.3078512396783</v>
      </c>
      <c r="H855">
        <f t="shared" si="66"/>
        <v>4489.5144628099315</v>
      </c>
      <c r="I855">
        <f t="shared" si="67"/>
        <v>322.9648760330584</v>
      </c>
      <c r="J855">
        <f t="shared" si="68"/>
        <v>7212.6859504131335</v>
      </c>
      <c r="K855">
        <f t="shared" si="69"/>
        <v>15282.944214876004</v>
      </c>
    </row>
    <row r="856" spans="1:11" ht="12.75">
      <c r="A856" s="1">
        <v>38361.885416666664</v>
      </c>
      <c r="B856">
        <v>180</v>
      </c>
      <c r="C856">
        <v>219</v>
      </c>
      <c r="D856">
        <v>14</v>
      </c>
      <c r="E856">
        <v>411</v>
      </c>
      <c r="F856">
        <v>820</v>
      </c>
      <c r="G856">
        <f t="shared" si="65"/>
        <v>3683.026859504141</v>
      </c>
      <c r="H856">
        <f t="shared" si="66"/>
        <v>4494.0599173553865</v>
      </c>
      <c r="I856">
        <f t="shared" si="67"/>
        <v>323.2541322314055</v>
      </c>
      <c r="J856">
        <f t="shared" si="68"/>
        <v>7221.177685950323</v>
      </c>
      <c r="K856">
        <f t="shared" si="69"/>
        <v>15299.886363636335</v>
      </c>
    </row>
    <row r="857" spans="1:11" ht="12.75">
      <c r="A857" s="1">
        <v>38361.895833333336</v>
      </c>
      <c r="B857">
        <v>180</v>
      </c>
      <c r="C857">
        <v>219</v>
      </c>
      <c r="D857">
        <v>14</v>
      </c>
      <c r="E857">
        <v>411</v>
      </c>
      <c r="F857">
        <v>810</v>
      </c>
      <c r="G857">
        <f t="shared" si="65"/>
        <v>3686.745867768604</v>
      </c>
      <c r="H857">
        <f t="shared" si="66"/>
        <v>4498.584710743816</v>
      </c>
      <c r="I857">
        <f t="shared" si="67"/>
        <v>323.5433884297526</v>
      </c>
      <c r="J857">
        <f t="shared" si="68"/>
        <v>7229.669421487513</v>
      </c>
      <c r="K857">
        <f t="shared" si="69"/>
        <v>15316.725206611542</v>
      </c>
    </row>
    <row r="858" spans="1:11" ht="12.75">
      <c r="A858" s="1">
        <v>38361.90625</v>
      </c>
      <c r="B858">
        <v>180</v>
      </c>
      <c r="C858">
        <v>219</v>
      </c>
      <c r="D858">
        <v>14</v>
      </c>
      <c r="E858">
        <v>414</v>
      </c>
      <c r="F858">
        <v>820</v>
      </c>
      <c r="G858">
        <f t="shared" si="65"/>
        <v>3690.464876033067</v>
      </c>
      <c r="H858">
        <f t="shared" si="66"/>
        <v>4503.109504132245</v>
      </c>
      <c r="I858">
        <f t="shared" si="67"/>
        <v>323.83264462809973</v>
      </c>
      <c r="J858">
        <f t="shared" si="68"/>
        <v>7238.19214876024</v>
      </c>
      <c r="K858">
        <f t="shared" si="69"/>
        <v>15333.564049586748</v>
      </c>
    </row>
    <row r="859" spans="1:11" ht="12.75">
      <c r="A859" s="1">
        <v>38361.916666666664</v>
      </c>
      <c r="B859">
        <v>180</v>
      </c>
      <c r="C859">
        <v>221</v>
      </c>
      <c r="D859">
        <v>14</v>
      </c>
      <c r="E859">
        <v>411</v>
      </c>
      <c r="F859">
        <v>820</v>
      </c>
      <c r="G859">
        <f t="shared" si="65"/>
        <v>3694.18388429753</v>
      </c>
      <c r="H859">
        <f t="shared" si="66"/>
        <v>4507.6549586777</v>
      </c>
      <c r="I859">
        <f t="shared" si="67"/>
        <v>324.12190082644685</v>
      </c>
      <c r="J859">
        <f t="shared" si="68"/>
        <v>7246.714876032967</v>
      </c>
      <c r="K859">
        <f t="shared" si="69"/>
        <v>15350.506198347079</v>
      </c>
    </row>
    <row r="860" spans="1:11" ht="12.75">
      <c r="A860" s="1">
        <v>38361.927083333336</v>
      </c>
      <c r="B860">
        <v>180</v>
      </c>
      <c r="C860">
        <v>221</v>
      </c>
      <c r="D860">
        <v>14</v>
      </c>
      <c r="E860">
        <v>411</v>
      </c>
      <c r="F860">
        <v>810</v>
      </c>
      <c r="G860">
        <f t="shared" si="65"/>
        <v>3697.9028925619928</v>
      </c>
      <c r="H860">
        <f t="shared" si="66"/>
        <v>4512.22107438018</v>
      </c>
      <c r="I860">
        <f t="shared" si="67"/>
        <v>324.41115702479397</v>
      </c>
      <c r="J860">
        <f t="shared" si="68"/>
        <v>7255.206611570157</v>
      </c>
      <c r="K860">
        <f t="shared" si="69"/>
        <v>15367.345041322285</v>
      </c>
    </row>
    <row r="861" spans="1:11" ht="12.75">
      <c r="A861" s="1">
        <v>38361.9375</v>
      </c>
      <c r="B861">
        <v>180</v>
      </c>
      <c r="C861">
        <v>219</v>
      </c>
      <c r="D861">
        <v>14</v>
      </c>
      <c r="E861">
        <v>414</v>
      </c>
      <c r="F861">
        <v>813</v>
      </c>
      <c r="G861">
        <f t="shared" si="65"/>
        <v>3701.6219008264557</v>
      </c>
      <c r="H861">
        <f t="shared" si="66"/>
        <v>4516.766528925635</v>
      </c>
      <c r="I861">
        <f t="shared" si="67"/>
        <v>324.7004132231411</v>
      </c>
      <c r="J861">
        <f t="shared" si="68"/>
        <v>7263.729338842884</v>
      </c>
      <c r="K861">
        <f t="shared" si="69"/>
        <v>15384.111570247906</v>
      </c>
    </row>
    <row r="862" spans="1:11" ht="12.75">
      <c r="A862" s="1">
        <v>38361.947916666664</v>
      </c>
      <c r="B862">
        <v>180</v>
      </c>
      <c r="C862">
        <v>219</v>
      </c>
      <c r="D862">
        <v>14</v>
      </c>
      <c r="E862">
        <v>411</v>
      </c>
      <c r="F862">
        <v>820</v>
      </c>
      <c r="G862">
        <f t="shared" si="65"/>
        <v>3705.3409090909186</v>
      </c>
      <c r="H862">
        <f t="shared" si="66"/>
        <v>4521.291322314064</v>
      </c>
      <c r="I862">
        <f t="shared" si="67"/>
        <v>324.9896694214882</v>
      </c>
      <c r="J862">
        <f t="shared" si="68"/>
        <v>7272.252066115611</v>
      </c>
      <c r="K862">
        <f t="shared" si="69"/>
        <v>15400.98140495865</v>
      </c>
    </row>
    <row r="863" spans="1:11" ht="12.75">
      <c r="A863" s="1">
        <v>38361.958333333336</v>
      </c>
      <c r="B863">
        <v>180</v>
      </c>
      <c r="C863">
        <v>219</v>
      </c>
      <c r="D863">
        <v>14</v>
      </c>
      <c r="E863">
        <v>411</v>
      </c>
      <c r="F863">
        <v>825</v>
      </c>
      <c r="G863">
        <f t="shared" si="65"/>
        <v>3709.0599173553815</v>
      </c>
      <c r="H863">
        <f t="shared" si="66"/>
        <v>4525.816115702493</v>
      </c>
      <c r="I863">
        <f t="shared" si="67"/>
        <v>325.2789256198353</v>
      </c>
      <c r="J863">
        <f t="shared" si="68"/>
        <v>7280.743801652801</v>
      </c>
      <c r="K863">
        <f t="shared" si="69"/>
        <v>15417.975206611542</v>
      </c>
    </row>
    <row r="864" spans="1:11" ht="12.75">
      <c r="A864" s="1">
        <v>38361.96875</v>
      </c>
      <c r="B864">
        <v>180</v>
      </c>
      <c r="C864">
        <v>219</v>
      </c>
      <c r="D864">
        <v>14</v>
      </c>
      <c r="E864">
        <v>408</v>
      </c>
      <c r="F864">
        <v>813</v>
      </c>
      <c r="G864">
        <f t="shared" si="65"/>
        <v>3712.7789256198444</v>
      </c>
      <c r="H864">
        <f t="shared" si="66"/>
        <v>4530.340909090923</v>
      </c>
      <c r="I864">
        <f t="shared" si="67"/>
        <v>325.56818181818244</v>
      </c>
      <c r="J864">
        <f t="shared" si="68"/>
        <v>7289.204545454454</v>
      </c>
      <c r="K864">
        <f t="shared" si="69"/>
        <v>15434.896694214847</v>
      </c>
    </row>
    <row r="865" spans="1:11" ht="12.75">
      <c r="A865" s="1">
        <v>38361.979166666664</v>
      </c>
      <c r="B865">
        <v>180</v>
      </c>
      <c r="C865">
        <v>219</v>
      </c>
      <c r="D865">
        <v>14</v>
      </c>
      <c r="E865">
        <v>411</v>
      </c>
      <c r="F865">
        <v>818</v>
      </c>
      <c r="G865">
        <f t="shared" si="65"/>
        <v>3716.4979338843073</v>
      </c>
      <c r="H865">
        <f t="shared" si="66"/>
        <v>4534.865702479352</v>
      </c>
      <c r="I865">
        <f t="shared" si="67"/>
        <v>325.85743801652956</v>
      </c>
      <c r="J865">
        <f t="shared" si="68"/>
        <v>7297.665289256107</v>
      </c>
      <c r="K865">
        <f t="shared" si="69"/>
        <v>15451.745867768566</v>
      </c>
    </row>
    <row r="866" spans="1:11" ht="12.75">
      <c r="A866" s="1">
        <v>38361.989583333336</v>
      </c>
      <c r="B866">
        <v>180</v>
      </c>
      <c r="C866">
        <v>219</v>
      </c>
      <c r="D866">
        <v>14</v>
      </c>
      <c r="E866">
        <v>408</v>
      </c>
      <c r="F866">
        <v>815</v>
      </c>
      <c r="G866">
        <f t="shared" si="65"/>
        <v>3720.21694214877</v>
      </c>
      <c r="H866">
        <f t="shared" si="66"/>
        <v>4539.390495867781</v>
      </c>
      <c r="I866">
        <f t="shared" si="67"/>
        <v>326.1466942148767</v>
      </c>
      <c r="J866">
        <f t="shared" si="68"/>
        <v>7306.12603305776</v>
      </c>
      <c r="K866">
        <f t="shared" si="69"/>
        <v>15468.61570247931</v>
      </c>
    </row>
    <row r="867" spans="1:22" ht="12.75">
      <c r="A867" s="1">
        <v>38362</v>
      </c>
      <c r="B867">
        <v>180</v>
      </c>
      <c r="C867">
        <v>219</v>
      </c>
      <c r="D867">
        <v>14</v>
      </c>
      <c r="E867">
        <v>411</v>
      </c>
      <c r="F867">
        <v>823</v>
      </c>
      <c r="G867">
        <f t="shared" si="65"/>
        <v>3723.935950413233</v>
      </c>
      <c r="H867">
        <f t="shared" si="66"/>
        <v>4543.915289256211</v>
      </c>
      <c r="I867">
        <f t="shared" si="67"/>
        <v>326.4359504132238</v>
      </c>
      <c r="J867">
        <f t="shared" si="68"/>
        <v>7314.586776859413</v>
      </c>
      <c r="K867">
        <f t="shared" si="69"/>
        <v>15485.537190082616</v>
      </c>
      <c r="L867">
        <f>(G867-G771)*43560/(86400)</f>
        <v>181.7864583333325</v>
      </c>
      <c r="M867">
        <f>(H867-H771)*43560/(86400)</f>
        <v>223.18750000000708</v>
      </c>
      <c r="N867">
        <f>(I867-I771)*43560/(86400)</f>
        <v>14.5937500000004</v>
      </c>
      <c r="O867">
        <f>(J867-J771)*43560/(86400)</f>
        <v>412.6770833333208</v>
      </c>
      <c r="P867">
        <f>(K867-K771)*43560/(86400)</f>
        <v>822.2291666666508</v>
      </c>
      <c r="R867">
        <v>181.770833333333</v>
      </c>
      <c r="S867">
        <v>223.13541666667297</v>
      </c>
      <c r="T867">
        <v>14.593750000000428</v>
      </c>
      <c r="U867">
        <v>412.67708333332126</v>
      </c>
      <c r="V867">
        <v>822.2187499999877</v>
      </c>
    </row>
    <row r="868" spans="1:11" ht="12.75">
      <c r="A868" s="1">
        <v>38362.010416666664</v>
      </c>
      <c r="B868">
        <v>180</v>
      </c>
      <c r="C868">
        <v>219</v>
      </c>
      <c r="D868">
        <v>14</v>
      </c>
      <c r="E868">
        <v>406</v>
      </c>
      <c r="F868">
        <v>810</v>
      </c>
      <c r="G868">
        <f t="shared" si="65"/>
        <v>3727.654958677696</v>
      </c>
      <c r="H868">
        <f t="shared" si="66"/>
        <v>4548.44008264464</v>
      </c>
      <c r="I868">
        <f t="shared" si="67"/>
        <v>326.7252066115709</v>
      </c>
      <c r="J868">
        <f t="shared" si="68"/>
        <v>7323.026859504041</v>
      </c>
      <c r="K868">
        <f t="shared" si="69"/>
        <v>15502.40702479336</v>
      </c>
    </row>
    <row r="869" spans="1:11" ht="12.75">
      <c r="A869" s="1">
        <v>38362.020833333336</v>
      </c>
      <c r="B869">
        <v>180</v>
      </c>
      <c r="C869">
        <v>219</v>
      </c>
      <c r="D869">
        <v>14</v>
      </c>
      <c r="E869">
        <v>411</v>
      </c>
      <c r="F869">
        <v>818</v>
      </c>
      <c r="G869">
        <f t="shared" si="65"/>
        <v>3731.373966942159</v>
      </c>
      <c r="H869">
        <f t="shared" si="66"/>
        <v>4552.964876033069</v>
      </c>
      <c r="I869">
        <f t="shared" si="67"/>
        <v>327.01446280991803</v>
      </c>
      <c r="J869">
        <f t="shared" si="68"/>
        <v>7331.466942148669</v>
      </c>
      <c r="K869">
        <f t="shared" si="69"/>
        <v>15519.225206611542</v>
      </c>
    </row>
    <row r="870" spans="1:11" ht="12.75">
      <c r="A870" s="1">
        <v>38362.03125</v>
      </c>
      <c r="B870">
        <v>180</v>
      </c>
      <c r="C870">
        <v>219</v>
      </c>
      <c r="D870">
        <v>14</v>
      </c>
      <c r="E870">
        <v>408</v>
      </c>
      <c r="F870">
        <v>820</v>
      </c>
      <c r="G870">
        <f t="shared" si="65"/>
        <v>3735.0929752066218</v>
      </c>
      <c r="H870">
        <f t="shared" si="66"/>
        <v>4557.489669421499</v>
      </c>
      <c r="I870">
        <f t="shared" si="67"/>
        <v>327.30371900826515</v>
      </c>
      <c r="J870">
        <f t="shared" si="68"/>
        <v>7339.927685950322</v>
      </c>
      <c r="K870">
        <f t="shared" si="69"/>
        <v>15536.146694214847</v>
      </c>
    </row>
    <row r="871" spans="1:11" ht="12.75">
      <c r="A871" s="1">
        <v>38362.041666666664</v>
      </c>
      <c r="B871">
        <v>180</v>
      </c>
      <c r="C871">
        <v>219</v>
      </c>
      <c r="D871">
        <v>14</v>
      </c>
      <c r="E871">
        <v>411</v>
      </c>
      <c r="F871">
        <v>818</v>
      </c>
      <c r="G871">
        <f t="shared" si="65"/>
        <v>3738.8119834710847</v>
      </c>
      <c r="H871">
        <f t="shared" si="66"/>
        <v>4562.014462809928</v>
      </c>
      <c r="I871">
        <f t="shared" si="67"/>
        <v>327.59297520661227</v>
      </c>
      <c r="J871">
        <f t="shared" si="68"/>
        <v>7348.388429751974</v>
      </c>
      <c r="K871">
        <f t="shared" si="69"/>
        <v>15553.068181818153</v>
      </c>
    </row>
    <row r="872" spans="1:11" ht="12.75">
      <c r="A872" s="1">
        <v>38362.052083333336</v>
      </c>
      <c r="B872">
        <v>180</v>
      </c>
      <c r="C872">
        <v>219</v>
      </c>
      <c r="D872">
        <v>14</v>
      </c>
      <c r="E872">
        <v>408</v>
      </c>
      <c r="F872">
        <v>825</v>
      </c>
      <c r="G872">
        <f t="shared" si="65"/>
        <v>3742.5309917355476</v>
      </c>
      <c r="H872">
        <f t="shared" si="66"/>
        <v>4566.539256198357</v>
      </c>
      <c r="I872">
        <f t="shared" si="67"/>
        <v>327.8822314049594</v>
      </c>
      <c r="J872">
        <f t="shared" si="68"/>
        <v>7356.849173553627</v>
      </c>
      <c r="K872">
        <f t="shared" si="69"/>
        <v>15570.04132231402</v>
      </c>
    </row>
    <row r="873" spans="1:11" ht="12.75">
      <c r="A873" s="1">
        <v>38362.0625</v>
      </c>
      <c r="B873">
        <v>180</v>
      </c>
      <c r="C873">
        <v>219</v>
      </c>
      <c r="D873">
        <v>14</v>
      </c>
      <c r="E873">
        <v>411</v>
      </c>
      <c r="F873">
        <v>823</v>
      </c>
      <c r="G873">
        <f t="shared" si="65"/>
        <v>3746.2500000000105</v>
      </c>
      <c r="H873">
        <f t="shared" si="66"/>
        <v>4571.0640495867865</v>
      </c>
      <c r="I873">
        <f t="shared" si="67"/>
        <v>328.1714876033065</v>
      </c>
      <c r="J873">
        <f t="shared" si="68"/>
        <v>7365.30991735528</v>
      </c>
      <c r="K873">
        <f t="shared" si="69"/>
        <v>15587.06611570245</v>
      </c>
    </row>
    <row r="874" spans="1:11" ht="12.75">
      <c r="A874" s="1">
        <v>38362.072916666664</v>
      </c>
      <c r="B874">
        <v>180</v>
      </c>
      <c r="C874">
        <v>219</v>
      </c>
      <c r="D874">
        <v>14</v>
      </c>
      <c r="E874">
        <v>408</v>
      </c>
      <c r="F874">
        <v>808</v>
      </c>
      <c r="G874">
        <f t="shared" si="65"/>
        <v>3749.9690082644734</v>
      </c>
      <c r="H874">
        <f t="shared" si="66"/>
        <v>4575.588842975216</v>
      </c>
      <c r="I874">
        <f t="shared" si="67"/>
        <v>328.4607438016536</v>
      </c>
      <c r="J874">
        <f t="shared" si="68"/>
        <v>7373.770661156933</v>
      </c>
      <c r="K874">
        <f t="shared" si="69"/>
        <v>15603.915289256169</v>
      </c>
    </row>
    <row r="875" spans="1:11" ht="12.75">
      <c r="A875" s="1">
        <v>38362.083333333336</v>
      </c>
      <c r="B875">
        <v>180</v>
      </c>
      <c r="C875">
        <v>219</v>
      </c>
      <c r="D875">
        <v>14</v>
      </c>
      <c r="E875">
        <v>411</v>
      </c>
      <c r="F875">
        <v>815</v>
      </c>
      <c r="G875">
        <f t="shared" si="65"/>
        <v>3753.6880165289363</v>
      </c>
      <c r="H875">
        <f t="shared" si="66"/>
        <v>4580.113636363645</v>
      </c>
      <c r="I875">
        <f t="shared" si="67"/>
        <v>328.75000000000074</v>
      </c>
      <c r="J875">
        <f t="shared" si="68"/>
        <v>7382.231404958586</v>
      </c>
      <c r="K875">
        <f t="shared" si="69"/>
        <v>15620.681818181789</v>
      </c>
    </row>
    <row r="876" spans="1:11" ht="12.75">
      <c r="A876" s="1">
        <v>38362.09375</v>
      </c>
      <c r="B876">
        <v>180</v>
      </c>
      <c r="C876">
        <v>219</v>
      </c>
      <c r="D876">
        <v>14</v>
      </c>
      <c r="E876">
        <v>408</v>
      </c>
      <c r="F876">
        <v>820</v>
      </c>
      <c r="G876">
        <f t="shared" si="65"/>
        <v>3757.407024793399</v>
      </c>
      <c r="H876">
        <f t="shared" si="66"/>
        <v>4584.638429752074</v>
      </c>
      <c r="I876">
        <f t="shared" si="67"/>
        <v>329.03925619834786</v>
      </c>
      <c r="J876">
        <f t="shared" si="68"/>
        <v>7390.6921487602385</v>
      </c>
      <c r="K876">
        <f t="shared" si="69"/>
        <v>15637.572314049557</v>
      </c>
    </row>
    <row r="877" spans="1:11" ht="12.75">
      <c r="A877" s="1">
        <v>38362.104166666664</v>
      </c>
      <c r="B877">
        <v>180</v>
      </c>
      <c r="C877">
        <v>219</v>
      </c>
      <c r="D877">
        <v>14</v>
      </c>
      <c r="E877">
        <v>408</v>
      </c>
      <c r="F877">
        <v>825</v>
      </c>
      <c r="G877">
        <f t="shared" si="65"/>
        <v>3761.126033057862</v>
      </c>
      <c r="H877">
        <f t="shared" si="66"/>
        <v>4589.163223140504</v>
      </c>
      <c r="I877">
        <f t="shared" si="67"/>
        <v>329.328512396695</v>
      </c>
      <c r="J877">
        <f t="shared" si="68"/>
        <v>7399.121900826354</v>
      </c>
      <c r="K877">
        <f t="shared" si="69"/>
        <v>15654.56611570245</v>
      </c>
    </row>
    <row r="878" spans="1:11" ht="12.75">
      <c r="A878" s="1">
        <v>38362.114583333336</v>
      </c>
      <c r="B878">
        <v>180</v>
      </c>
      <c r="C878">
        <v>219</v>
      </c>
      <c r="D878">
        <v>14</v>
      </c>
      <c r="E878">
        <v>411</v>
      </c>
      <c r="F878">
        <v>818</v>
      </c>
      <c r="G878">
        <f t="shared" si="65"/>
        <v>3764.845041322325</v>
      </c>
      <c r="H878">
        <f t="shared" si="66"/>
        <v>4593.688016528933</v>
      </c>
      <c r="I878">
        <f t="shared" si="67"/>
        <v>329.6177685950421</v>
      </c>
      <c r="J878">
        <f t="shared" si="68"/>
        <v>7407.582644628007</v>
      </c>
      <c r="K878">
        <f t="shared" si="69"/>
        <v>15671.539256198317</v>
      </c>
    </row>
    <row r="879" spans="1:11" ht="12.75">
      <c r="A879" s="1">
        <v>38362.125</v>
      </c>
      <c r="B879">
        <v>180</v>
      </c>
      <c r="C879">
        <v>219</v>
      </c>
      <c r="D879">
        <v>14</v>
      </c>
      <c r="E879">
        <v>411</v>
      </c>
      <c r="F879">
        <v>808</v>
      </c>
      <c r="G879">
        <f t="shared" si="65"/>
        <v>3768.564049586788</v>
      </c>
      <c r="H879">
        <f t="shared" si="66"/>
        <v>4598.212809917362</v>
      </c>
      <c r="I879">
        <f t="shared" si="67"/>
        <v>329.9070247933892</v>
      </c>
      <c r="J879">
        <f t="shared" si="68"/>
        <v>7416.074380165197</v>
      </c>
      <c r="K879">
        <f t="shared" si="69"/>
        <v>15688.336776859474</v>
      </c>
    </row>
    <row r="880" spans="1:11" ht="12.75">
      <c r="A880" s="1">
        <v>38362.135416666664</v>
      </c>
      <c r="B880">
        <v>177</v>
      </c>
      <c r="C880">
        <v>219</v>
      </c>
      <c r="D880">
        <v>14</v>
      </c>
      <c r="E880">
        <v>411</v>
      </c>
      <c r="F880">
        <v>813</v>
      </c>
      <c r="G880">
        <f t="shared" si="65"/>
        <v>3772.2520661157137</v>
      </c>
      <c r="H880">
        <f t="shared" si="66"/>
        <v>4602.737603305792</v>
      </c>
      <c r="I880">
        <f t="shared" si="67"/>
        <v>330.19628099173633</v>
      </c>
      <c r="J880">
        <f t="shared" si="68"/>
        <v>7424.566115702387</v>
      </c>
      <c r="K880">
        <f t="shared" si="69"/>
        <v>15705.08264462807</v>
      </c>
    </row>
    <row r="881" spans="1:11" ht="12.75">
      <c r="A881" s="1">
        <v>38362.145833333336</v>
      </c>
      <c r="B881">
        <v>180</v>
      </c>
      <c r="C881">
        <v>217</v>
      </c>
      <c r="D881">
        <v>14</v>
      </c>
      <c r="E881">
        <v>408</v>
      </c>
      <c r="F881">
        <v>810</v>
      </c>
      <c r="G881">
        <f t="shared" si="65"/>
        <v>3775.9400826446395</v>
      </c>
      <c r="H881">
        <f t="shared" si="66"/>
        <v>4607.241735537196</v>
      </c>
      <c r="I881">
        <f t="shared" si="67"/>
        <v>330.48553719008345</v>
      </c>
      <c r="J881">
        <f t="shared" si="68"/>
        <v>7433.02685950404</v>
      </c>
      <c r="K881">
        <f t="shared" si="69"/>
        <v>15721.84917355369</v>
      </c>
    </row>
    <row r="882" spans="1:11" ht="12.75">
      <c r="A882" s="1">
        <v>38362.15625</v>
      </c>
      <c r="B882">
        <v>180</v>
      </c>
      <c r="C882">
        <v>219</v>
      </c>
      <c r="D882">
        <v>14</v>
      </c>
      <c r="E882">
        <v>408</v>
      </c>
      <c r="F882">
        <v>825</v>
      </c>
      <c r="G882">
        <f t="shared" si="65"/>
        <v>3779.6590909091024</v>
      </c>
      <c r="H882">
        <f t="shared" si="66"/>
        <v>4611.745867768601</v>
      </c>
      <c r="I882">
        <f t="shared" si="67"/>
        <v>330.77479338843057</v>
      </c>
      <c r="J882">
        <f t="shared" si="68"/>
        <v>7441.4566115701555</v>
      </c>
      <c r="K882">
        <f t="shared" si="69"/>
        <v>15738.739669421459</v>
      </c>
    </row>
    <row r="883" spans="1:11" ht="12.75">
      <c r="A883" s="1">
        <v>38362.166666666664</v>
      </c>
      <c r="B883">
        <v>180</v>
      </c>
      <c r="C883">
        <v>219</v>
      </c>
      <c r="D883">
        <v>14</v>
      </c>
      <c r="E883">
        <v>414</v>
      </c>
      <c r="F883">
        <v>815</v>
      </c>
      <c r="G883">
        <f t="shared" si="65"/>
        <v>3783.3780991735653</v>
      </c>
      <c r="H883">
        <f t="shared" si="66"/>
        <v>4616.27066115703</v>
      </c>
      <c r="I883">
        <f t="shared" si="67"/>
        <v>331.0640495867777</v>
      </c>
      <c r="J883">
        <f t="shared" si="68"/>
        <v>7449.948347107345</v>
      </c>
      <c r="K883">
        <f t="shared" si="69"/>
        <v>15755.681818181789</v>
      </c>
    </row>
    <row r="884" spans="1:11" ht="12.75">
      <c r="A884" s="1">
        <v>38362.177083333336</v>
      </c>
      <c r="B884">
        <v>180</v>
      </c>
      <c r="C884">
        <v>219</v>
      </c>
      <c r="D884">
        <v>14</v>
      </c>
      <c r="E884">
        <v>414</v>
      </c>
      <c r="F884">
        <v>808</v>
      </c>
      <c r="G884">
        <f t="shared" si="65"/>
        <v>3787.097107438028</v>
      </c>
      <c r="H884">
        <f t="shared" si="66"/>
        <v>4620.7954545454595</v>
      </c>
      <c r="I884">
        <f t="shared" si="67"/>
        <v>331.3533057851248</v>
      </c>
      <c r="J884">
        <f t="shared" si="68"/>
        <v>7458.5020661156095</v>
      </c>
      <c r="K884">
        <f t="shared" si="69"/>
        <v>15772.448347107409</v>
      </c>
    </row>
    <row r="885" spans="1:11" ht="12.75">
      <c r="A885" s="1">
        <v>38362.1875</v>
      </c>
      <c r="B885">
        <v>180</v>
      </c>
      <c r="C885">
        <v>219</v>
      </c>
      <c r="D885">
        <v>14</v>
      </c>
      <c r="E885">
        <v>411</v>
      </c>
      <c r="F885">
        <v>823</v>
      </c>
      <c r="G885">
        <f t="shared" si="65"/>
        <v>3790.816115702491</v>
      </c>
      <c r="H885">
        <f t="shared" si="66"/>
        <v>4625.320247933889</v>
      </c>
      <c r="I885">
        <f t="shared" si="67"/>
        <v>331.6425619834719</v>
      </c>
      <c r="J885">
        <f t="shared" si="68"/>
        <v>7467.024793388337</v>
      </c>
      <c r="K885">
        <f t="shared" si="69"/>
        <v>15789.297520661128</v>
      </c>
    </row>
    <row r="886" spans="1:11" ht="12.75">
      <c r="A886" s="1">
        <v>38362.197916666664</v>
      </c>
      <c r="B886">
        <v>180</v>
      </c>
      <c r="C886">
        <v>219</v>
      </c>
      <c r="D886">
        <v>14</v>
      </c>
      <c r="E886">
        <v>408</v>
      </c>
      <c r="F886">
        <v>820</v>
      </c>
      <c r="G886">
        <f t="shared" si="65"/>
        <v>3794.535123966954</v>
      </c>
      <c r="H886">
        <f t="shared" si="66"/>
        <v>4629.845041322318</v>
      </c>
      <c r="I886">
        <f t="shared" si="67"/>
        <v>331.93181818181904</v>
      </c>
      <c r="J886">
        <f t="shared" si="68"/>
        <v>7475.485537189989</v>
      </c>
      <c r="K886">
        <f t="shared" si="69"/>
        <v>15806.270661156996</v>
      </c>
    </row>
    <row r="887" spans="1:11" ht="12.75">
      <c r="A887" s="1">
        <v>38362.208333333336</v>
      </c>
      <c r="B887">
        <v>180</v>
      </c>
      <c r="C887">
        <v>219</v>
      </c>
      <c r="D887">
        <v>14</v>
      </c>
      <c r="E887">
        <v>411</v>
      </c>
      <c r="F887">
        <v>818</v>
      </c>
      <c r="G887">
        <f t="shared" si="65"/>
        <v>3798.254132231417</v>
      </c>
      <c r="H887">
        <f t="shared" si="66"/>
        <v>4634.369834710747</v>
      </c>
      <c r="I887">
        <f t="shared" si="67"/>
        <v>332.22107438016616</v>
      </c>
      <c r="J887">
        <f t="shared" si="68"/>
        <v>7483.946280991642</v>
      </c>
      <c r="K887">
        <f t="shared" si="69"/>
        <v>15823.192148760301</v>
      </c>
    </row>
    <row r="888" spans="1:11" ht="12.75">
      <c r="A888" s="1">
        <v>38362.21875</v>
      </c>
      <c r="B888">
        <v>180</v>
      </c>
      <c r="C888">
        <v>219</v>
      </c>
      <c r="D888">
        <v>14</v>
      </c>
      <c r="E888">
        <v>414</v>
      </c>
      <c r="F888">
        <v>813</v>
      </c>
      <c r="G888">
        <f t="shared" si="65"/>
        <v>3801.9731404958798</v>
      </c>
      <c r="H888">
        <f t="shared" si="66"/>
        <v>4638.894628099177</v>
      </c>
      <c r="I888">
        <f t="shared" si="67"/>
        <v>332.5103305785133</v>
      </c>
      <c r="J888">
        <f t="shared" si="68"/>
        <v>7492.469008264369</v>
      </c>
      <c r="K888">
        <f t="shared" si="69"/>
        <v>15840.04132231402</v>
      </c>
    </row>
    <row r="889" spans="1:11" ht="12.75">
      <c r="A889" s="1">
        <v>38362.229166666664</v>
      </c>
      <c r="B889">
        <v>180</v>
      </c>
      <c r="C889">
        <v>219</v>
      </c>
      <c r="D889">
        <v>14</v>
      </c>
      <c r="E889">
        <v>411</v>
      </c>
      <c r="F889">
        <v>820</v>
      </c>
      <c r="G889">
        <f t="shared" si="65"/>
        <v>3805.6921487603427</v>
      </c>
      <c r="H889">
        <f t="shared" si="66"/>
        <v>4643.419421487606</v>
      </c>
      <c r="I889">
        <f t="shared" si="67"/>
        <v>332.7995867768604</v>
      </c>
      <c r="J889">
        <f t="shared" si="68"/>
        <v>7500.991735537096</v>
      </c>
      <c r="K889">
        <f t="shared" si="69"/>
        <v>15856.911157024764</v>
      </c>
    </row>
    <row r="890" spans="1:11" ht="12.75">
      <c r="A890" s="1">
        <v>38362.239583333336</v>
      </c>
      <c r="B890">
        <v>180</v>
      </c>
      <c r="C890">
        <v>219</v>
      </c>
      <c r="D890">
        <v>14</v>
      </c>
      <c r="E890">
        <v>411</v>
      </c>
      <c r="F890">
        <v>808</v>
      </c>
      <c r="G890">
        <f t="shared" si="65"/>
        <v>3809.4111570248056</v>
      </c>
      <c r="H890">
        <f t="shared" si="66"/>
        <v>4647.944214876035</v>
      </c>
      <c r="I890">
        <f t="shared" si="67"/>
        <v>333.0888429752075</v>
      </c>
      <c r="J890">
        <f t="shared" si="68"/>
        <v>7509.483471074286</v>
      </c>
      <c r="K890">
        <f t="shared" si="69"/>
        <v>15873.729338842946</v>
      </c>
    </row>
    <row r="891" spans="1:11" ht="12.75">
      <c r="A891" s="1">
        <v>38362.25</v>
      </c>
      <c r="B891">
        <v>183</v>
      </c>
      <c r="C891">
        <v>219</v>
      </c>
      <c r="D891">
        <v>14</v>
      </c>
      <c r="E891">
        <v>408</v>
      </c>
      <c r="F891">
        <v>815</v>
      </c>
      <c r="G891">
        <f t="shared" si="65"/>
        <v>3813.1611570248056</v>
      </c>
      <c r="H891">
        <f t="shared" si="66"/>
        <v>4652.469008264465</v>
      </c>
      <c r="I891">
        <f t="shared" si="67"/>
        <v>333.37809917355463</v>
      </c>
      <c r="J891">
        <f t="shared" si="68"/>
        <v>7517.944214875939</v>
      </c>
      <c r="K891">
        <f t="shared" si="69"/>
        <v>15890.495867768566</v>
      </c>
    </row>
    <row r="892" spans="1:11" ht="12.75">
      <c r="A892" s="1">
        <v>38362.260416666664</v>
      </c>
      <c r="B892">
        <v>180</v>
      </c>
      <c r="C892">
        <v>219</v>
      </c>
      <c r="D892">
        <v>14</v>
      </c>
      <c r="E892">
        <v>408</v>
      </c>
      <c r="F892">
        <v>833</v>
      </c>
      <c r="G892">
        <f t="shared" si="65"/>
        <v>3816.9111570248056</v>
      </c>
      <c r="H892">
        <f t="shared" si="66"/>
        <v>4656.993801652894</v>
      </c>
      <c r="I892">
        <f t="shared" si="67"/>
        <v>333.66735537190175</v>
      </c>
      <c r="J892">
        <f t="shared" si="68"/>
        <v>7526.373966942055</v>
      </c>
      <c r="K892">
        <f t="shared" si="69"/>
        <v>15907.520661156996</v>
      </c>
    </row>
    <row r="893" spans="1:11" ht="12.75">
      <c r="A893" s="1">
        <v>38362.270833333336</v>
      </c>
      <c r="B893">
        <v>180</v>
      </c>
      <c r="C893">
        <v>219</v>
      </c>
      <c r="D893">
        <v>14</v>
      </c>
      <c r="E893">
        <v>414</v>
      </c>
      <c r="F893">
        <v>825</v>
      </c>
      <c r="G893">
        <f t="shared" si="65"/>
        <v>3820.6301652892685</v>
      </c>
      <c r="H893">
        <f t="shared" si="66"/>
        <v>4661.518595041323</v>
      </c>
      <c r="I893">
        <f t="shared" si="67"/>
        <v>333.95661157024887</v>
      </c>
      <c r="J893">
        <f t="shared" si="68"/>
        <v>7534.865702479245</v>
      </c>
      <c r="K893">
        <f t="shared" si="69"/>
        <v>15924.648760330549</v>
      </c>
    </row>
    <row r="894" spans="1:11" ht="12.75">
      <c r="A894" s="1">
        <v>38362.28125</v>
      </c>
      <c r="B894">
        <v>180</v>
      </c>
      <c r="C894">
        <v>219</v>
      </c>
      <c r="D894">
        <v>15</v>
      </c>
      <c r="E894">
        <v>411</v>
      </c>
      <c r="F894">
        <v>818</v>
      </c>
      <c r="G894">
        <f t="shared" si="65"/>
        <v>3824.3491735537314</v>
      </c>
      <c r="H894">
        <f t="shared" si="66"/>
        <v>4666.043388429753</v>
      </c>
      <c r="I894">
        <f t="shared" si="67"/>
        <v>334.25619834710835</v>
      </c>
      <c r="J894">
        <f t="shared" si="68"/>
        <v>7543.388429751972</v>
      </c>
      <c r="K894">
        <f t="shared" si="69"/>
        <v>15941.621900826416</v>
      </c>
    </row>
    <row r="895" spans="1:11" ht="12.75">
      <c r="A895" s="1">
        <v>38362.291666666664</v>
      </c>
      <c r="B895">
        <v>180</v>
      </c>
      <c r="C895">
        <v>219</v>
      </c>
      <c r="D895">
        <v>15</v>
      </c>
      <c r="E895">
        <v>411</v>
      </c>
      <c r="F895">
        <v>813</v>
      </c>
      <c r="G895">
        <f t="shared" si="65"/>
        <v>3828.0681818181943</v>
      </c>
      <c r="H895">
        <f t="shared" si="66"/>
        <v>4670.568181818182</v>
      </c>
      <c r="I895">
        <f t="shared" si="67"/>
        <v>334.56611570248026</v>
      </c>
      <c r="J895">
        <f t="shared" si="68"/>
        <v>7551.880165289162</v>
      </c>
      <c r="K895">
        <f t="shared" si="69"/>
        <v>15958.471074380135</v>
      </c>
    </row>
    <row r="896" spans="1:11" ht="12.75">
      <c r="A896" s="1">
        <v>38362.302083333336</v>
      </c>
      <c r="B896">
        <v>180</v>
      </c>
      <c r="C896">
        <v>219</v>
      </c>
      <c r="D896">
        <v>15</v>
      </c>
      <c r="E896">
        <v>414</v>
      </c>
      <c r="F896">
        <v>810</v>
      </c>
      <c r="G896">
        <f t="shared" si="65"/>
        <v>3831.787190082657</v>
      </c>
      <c r="H896">
        <f t="shared" si="66"/>
        <v>4675.092975206611</v>
      </c>
      <c r="I896">
        <f t="shared" si="67"/>
        <v>334.87603305785217</v>
      </c>
      <c r="J896">
        <f t="shared" si="68"/>
        <v>7560.402892561889</v>
      </c>
      <c r="K896">
        <f t="shared" si="69"/>
        <v>15975.237603305755</v>
      </c>
    </row>
    <row r="897" spans="1:11" ht="12.75">
      <c r="A897" s="1">
        <v>38362.3125</v>
      </c>
      <c r="B897">
        <v>180</v>
      </c>
      <c r="C897">
        <v>219</v>
      </c>
      <c r="D897">
        <v>15</v>
      </c>
      <c r="E897">
        <v>408</v>
      </c>
      <c r="F897">
        <v>813</v>
      </c>
      <c r="G897">
        <f t="shared" si="65"/>
        <v>3835.50619834712</v>
      </c>
      <c r="H897">
        <f t="shared" si="66"/>
        <v>4679.617768595041</v>
      </c>
      <c r="I897">
        <f t="shared" si="67"/>
        <v>335.1859504132241</v>
      </c>
      <c r="J897">
        <f t="shared" si="68"/>
        <v>7568.894628099079</v>
      </c>
      <c r="K897">
        <f t="shared" si="69"/>
        <v>15992.004132231375</v>
      </c>
    </row>
    <row r="898" spans="1:11" ht="12.75">
      <c r="A898" s="1">
        <v>38362.322916666664</v>
      </c>
      <c r="B898">
        <v>180</v>
      </c>
      <c r="C898">
        <v>219</v>
      </c>
      <c r="D898">
        <v>15</v>
      </c>
      <c r="E898">
        <v>411</v>
      </c>
      <c r="F898">
        <v>810</v>
      </c>
      <c r="G898">
        <f t="shared" si="65"/>
        <v>3839.225206611583</v>
      </c>
      <c r="H898">
        <f t="shared" si="66"/>
        <v>4684.14256198347</v>
      </c>
      <c r="I898">
        <f t="shared" si="67"/>
        <v>335.495867768596</v>
      </c>
      <c r="J898">
        <f t="shared" si="68"/>
        <v>7577.355371900731</v>
      </c>
      <c r="K898">
        <f t="shared" si="69"/>
        <v>16008.770661156996</v>
      </c>
    </row>
    <row r="899" spans="1:11" ht="12.75">
      <c r="A899" s="1">
        <v>38362.333333333336</v>
      </c>
      <c r="B899">
        <v>180</v>
      </c>
      <c r="C899">
        <v>219</v>
      </c>
      <c r="D899">
        <v>15</v>
      </c>
      <c r="E899">
        <v>411</v>
      </c>
      <c r="F899">
        <v>820</v>
      </c>
      <c r="G899">
        <f t="shared" si="65"/>
        <v>3842.944214876046</v>
      </c>
      <c r="H899">
        <f t="shared" si="66"/>
        <v>4688.667355371899</v>
      </c>
      <c r="I899">
        <f t="shared" si="67"/>
        <v>335.8057851239679</v>
      </c>
      <c r="J899">
        <f t="shared" si="68"/>
        <v>7585.847107437921</v>
      </c>
      <c r="K899">
        <f t="shared" si="69"/>
        <v>16025.609504132202</v>
      </c>
    </row>
    <row r="900" spans="1:11" ht="12.75">
      <c r="A900" s="1">
        <v>38362.34375</v>
      </c>
      <c r="B900">
        <v>180</v>
      </c>
      <c r="C900">
        <v>219</v>
      </c>
      <c r="D900">
        <v>15</v>
      </c>
      <c r="E900">
        <v>408</v>
      </c>
      <c r="F900">
        <v>813</v>
      </c>
      <c r="G900">
        <f t="shared" si="65"/>
        <v>3846.6632231405088</v>
      </c>
      <c r="H900">
        <f t="shared" si="66"/>
        <v>4693.192148760329</v>
      </c>
      <c r="I900">
        <f t="shared" si="67"/>
        <v>336.1157024793398</v>
      </c>
      <c r="J900">
        <f t="shared" si="68"/>
        <v>7594.307851239574</v>
      </c>
      <c r="K900">
        <f t="shared" si="69"/>
        <v>16042.479338842946</v>
      </c>
    </row>
    <row r="901" spans="1:11" ht="12.75">
      <c r="A901" s="1">
        <v>38362.354166666664</v>
      </c>
      <c r="B901">
        <v>180</v>
      </c>
      <c r="C901">
        <v>219</v>
      </c>
      <c r="D901">
        <v>15</v>
      </c>
      <c r="E901">
        <v>411</v>
      </c>
      <c r="F901">
        <v>815</v>
      </c>
      <c r="G901">
        <f aca="true" t="shared" si="70" ref="G901:G962">(B901+B900)/2*60*15/43560+G900</f>
        <v>3850.3822314049717</v>
      </c>
      <c r="H901">
        <f aca="true" t="shared" si="71" ref="H901:H962">(C901+C900)/2*60*15/43560+H900</f>
        <v>4697.716942148758</v>
      </c>
      <c r="I901">
        <f aca="true" t="shared" si="72" ref="I901:I962">(D901+D900)/2*60*15/43560+I900</f>
        <v>336.4256198347117</v>
      </c>
      <c r="J901">
        <f aca="true" t="shared" si="73" ref="J901:J962">(E901+E900)/2*60*15/43560+J900</f>
        <v>7602.768595041227</v>
      </c>
      <c r="K901">
        <f aca="true" t="shared" si="74" ref="K901:K962">(F901+F900)/2*60*15/43560+K900</f>
        <v>16059.297520661128</v>
      </c>
    </row>
    <row r="902" spans="1:11" ht="12.75">
      <c r="A902" s="1">
        <v>38362.364583333336</v>
      </c>
      <c r="B902">
        <v>180</v>
      </c>
      <c r="C902">
        <v>219</v>
      </c>
      <c r="D902">
        <v>15</v>
      </c>
      <c r="E902">
        <v>408</v>
      </c>
      <c r="F902">
        <v>808</v>
      </c>
      <c r="G902">
        <f t="shared" si="70"/>
        <v>3854.1012396694346</v>
      </c>
      <c r="H902">
        <f t="shared" si="71"/>
        <v>4702.241735537187</v>
      </c>
      <c r="I902">
        <f t="shared" si="72"/>
        <v>336.7355371900836</v>
      </c>
      <c r="J902">
        <f t="shared" si="73"/>
        <v>7611.22933884288</v>
      </c>
      <c r="K902">
        <f t="shared" si="74"/>
        <v>16076.064049586748</v>
      </c>
    </row>
    <row r="903" spans="1:11" ht="12.75">
      <c r="A903" s="1">
        <v>38362.375</v>
      </c>
      <c r="B903">
        <v>180</v>
      </c>
      <c r="C903">
        <v>219</v>
      </c>
      <c r="D903">
        <v>15</v>
      </c>
      <c r="E903">
        <v>411</v>
      </c>
      <c r="F903">
        <v>810</v>
      </c>
      <c r="G903">
        <f t="shared" si="70"/>
        <v>3857.8202479338975</v>
      </c>
      <c r="H903">
        <f t="shared" si="71"/>
        <v>4706.7665289256165</v>
      </c>
      <c r="I903">
        <f t="shared" si="72"/>
        <v>337.0454545454555</v>
      </c>
      <c r="J903">
        <f t="shared" si="73"/>
        <v>7619.690082644533</v>
      </c>
      <c r="K903">
        <f t="shared" si="74"/>
        <v>16092.778925619807</v>
      </c>
    </row>
    <row r="904" spans="1:11" ht="12.75">
      <c r="A904" s="1">
        <v>38362.385416666664</v>
      </c>
      <c r="B904">
        <v>180</v>
      </c>
      <c r="C904">
        <v>219</v>
      </c>
      <c r="D904">
        <v>15</v>
      </c>
      <c r="E904">
        <v>414</v>
      </c>
      <c r="F904">
        <v>800</v>
      </c>
      <c r="G904">
        <f t="shared" si="70"/>
        <v>3861.5392561983604</v>
      </c>
      <c r="H904">
        <f t="shared" si="71"/>
        <v>4711.291322314046</v>
      </c>
      <c r="I904">
        <f t="shared" si="72"/>
        <v>337.35537190082744</v>
      </c>
      <c r="J904">
        <f t="shared" si="73"/>
        <v>7628.21280991726</v>
      </c>
      <c r="K904">
        <f t="shared" si="74"/>
        <v>16109.411157024766</v>
      </c>
    </row>
    <row r="905" spans="1:11" ht="12.75">
      <c r="A905" s="1">
        <v>38362.395833333336</v>
      </c>
      <c r="B905">
        <v>180</v>
      </c>
      <c r="C905">
        <v>219</v>
      </c>
      <c r="D905">
        <v>15</v>
      </c>
      <c r="E905">
        <v>411</v>
      </c>
      <c r="F905">
        <v>815</v>
      </c>
      <c r="G905">
        <f t="shared" si="70"/>
        <v>3865.2582644628233</v>
      </c>
      <c r="H905">
        <f t="shared" si="71"/>
        <v>4715.816115702475</v>
      </c>
      <c r="I905">
        <f t="shared" si="72"/>
        <v>337.66528925619934</v>
      </c>
      <c r="J905">
        <f t="shared" si="73"/>
        <v>7636.735537189987</v>
      </c>
      <c r="K905">
        <f t="shared" si="74"/>
        <v>16126.095041322287</v>
      </c>
    </row>
    <row r="906" spans="1:11" ht="12.75">
      <c r="A906" s="1">
        <v>38362.40625</v>
      </c>
      <c r="B906">
        <v>180</v>
      </c>
      <c r="C906">
        <v>219</v>
      </c>
      <c r="D906">
        <v>15</v>
      </c>
      <c r="E906">
        <v>414</v>
      </c>
      <c r="F906">
        <v>818</v>
      </c>
      <c r="G906">
        <f t="shared" si="70"/>
        <v>3868.977272727286</v>
      </c>
      <c r="H906">
        <f t="shared" si="71"/>
        <v>4720.3409090909045</v>
      </c>
      <c r="I906">
        <f t="shared" si="72"/>
        <v>337.97520661157125</v>
      </c>
      <c r="J906">
        <f t="shared" si="73"/>
        <v>7645.258264462714</v>
      </c>
      <c r="K906">
        <f t="shared" si="74"/>
        <v>16142.964876033031</v>
      </c>
    </row>
    <row r="907" spans="1:11" ht="12.75">
      <c r="A907" s="1">
        <v>38362.416666666664</v>
      </c>
      <c r="B907">
        <v>180</v>
      </c>
      <c r="C907">
        <v>219</v>
      </c>
      <c r="D907">
        <v>15</v>
      </c>
      <c r="E907">
        <v>411</v>
      </c>
      <c r="F907">
        <v>818</v>
      </c>
      <c r="G907">
        <f t="shared" si="70"/>
        <v>3872.696280991749</v>
      </c>
      <c r="H907">
        <f t="shared" si="71"/>
        <v>4724.865702479334</v>
      </c>
      <c r="I907">
        <f t="shared" si="72"/>
        <v>338.28512396694316</v>
      </c>
      <c r="J907">
        <f t="shared" si="73"/>
        <v>7653.780991735441</v>
      </c>
      <c r="K907">
        <f t="shared" si="74"/>
        <v>16159.865702479312</v>
      </c>
    </row>
    <row r="908" spans="1:11" ht="12.75">
      <c r="A908" s="1">
        <v>38362.427083333336</v>
      </c>
      <c r="B908">
        <v>180</v>
      </c>
      <c r="C908">
        <v>217</v>
      </c>
      <c r="D908">
        <v>15</v>
      </c>
      <c r="E908">
        <v>411</v>
      </c>
      <c r="F908">
        <v>825</v>
      </c>
      <c r="G908">
        <f t="shared" si="70"/>
        <v>3876.415289256212</v>
      </c>
      <c r="H908">
        <f t="shared" si="71"/>
        <v>4729.369834710738</v>
      </c>
      <c r="I908">
        <f t="shared" si="72"/>
        <v>338.59504132231507</v>
      </c>
      <c r="J908">
        <f t="shared" si="73"/>
        <v>7662.272727272631</v>
      </c>
      <c r="K908">
        <f t="shared" si="74"/>
        <v>16176.83884297518</v>
      </c>
    </row>
    <row r="909" spans="1:11" ht="12.75">
      <c r="A909" s="1">
        <v>38362.4375</v>
      </c>
      <c r="B909">
        <v>180</v>
      </c>
      <c r="C909">
        <v>217</v>
      </c>
      <c r="D909">
        <v>15</v>
      </c>
      <c r="E909">
        <v>411</v>
      </c>
      <c r="F909">
        <v>818</v>
      </c>
      <c r="G909">
        <f t="shared" si="70"/>
        <v>3880.134297520675</v>
      </c>
      <c r="H909">
        <f t="shared" si="71"/>
        <v>4733.853305785118</v>
      </c>
      <c r="I909">
        <f t="shared" si="72"/>
        <v>338.904958677687</v>
      </c>
      <c r="J909">
        <f t="shared" si="73"/>
        <v>7670.7644628098205</v>
      </c>
      <c r="K909">
        <f t="shared" si="74"/>
        <v>16193.811983471047</v>
      </c>
    </row>
    <row r="910" spans="1:11" ht="12.75">
      <c r="A910" s="1">
        <v>38362.447916666664</v>
      </c>
      <c r="B910">
        <v>183</v>
      </c>
      <c r="C910">
        <v>219</v>
      </c>
      <c r="D910">
        <v>15</v>
      </c>
      <c r="E910">
        <v>414</v>
      </c>
      <c r="F910">
        <v>813</v>
      </c>
      <c r="G910">
        <f t="shared" si="70"/>
        <v>3883.884297520675</v>
      </c>
      <c r="H910">
        <f t="shared" si="71"/>
        <v>4738.357438016523</v>
      </c>
      <c r="I910">
        <f t="shared" si="72"/>
        <v>339.2148760330589</v>
      </c>
      <c r="J910">
        <f t="shared" si="73"/>
        <v>7679.287190082548</v>
      </c>
      <c r="K910">
        <f t="shared" si="74"/>
        <v>16210.661157024766</v>
      </c>
    </row>
    <row r="911" spans="1:11" ht="12.75">
      <c r="A911" s="1">
        <v>38362.458333333336</v>
      </c>
      <c r="B911">
        <v>180</v>
      </c>
      <c r="C911">
        <v>217</v>
      </c>
      <c r="D911">
        <v>15</v>
      </c>
      <c r="E911">
        <v>414</v>
      </c>
      <c r="F911">
        <v>810</v>
      </c>
      <c r="G911">
        <f t="shared" si="70"/>
        <v>3887.634297520675</v>
      </c>
      <c r="H911">
        <f t="shared" si="71"/>
        <v>4742.861570247927</v>
      </c>
      <c r="I911">
        <f t="shared" si="72"/>
        <v>339.5247933884308</v>
      </c>
      <c r="J911">
        <f t="shared" si="73"/>
        <v>7687.840909090812</v>
      </c>
      <c r="K911">
        <f t="shared" si="74"/>
        <v>16227.427685950386</v>
      </c>
    </row>
    <row r="912" spans="1:11" ht="12.75">
      <c r="A912" s="1">
        <v>38362.46875</v>
      </c>
      <c r="B912">
        <v>180</v>
      </c>
      <c r="C912">
        <v>217</v>
      </c>
      <c r="D912">
        <v>15</v>
      </c>
      <c r="E912">
        <v>414</v>
      </c>
      <c r="F912">
        <v>810</v>
      </c>
      <c r="G912">
        <f t="shared" si="70"/>
        <v>3891.3533057851378</v>
      </c>
      <c r="H912">
        <f t="shared" si="71"/>
        <v>4747.345041322307</v>
      </c>
      <c r="I912">
        <f t="shared" si="72"/>
        <v>339.8347107438027</v>
      </c>
      <c r="J912">
        <f t="shared" si="73"/>
        <v>7696.394628099076</v>
      </c>
      <c r="K912">
        <f t="shared" si="74"/>
        <v>16244.16322314047</v>
      </c>
    </row>
    <row r="913" spans="1:11" ht="12.75">
      <c r="A913" s="1">
        <v>38362.479166666664</v>
      </c>
      <c r="B913">
        <v>180</v>
      </c>
      <c r="C913">
        <v>217</v>
      </c>
      <c r="D913">
        <v>15</v>
      </c>
      <c r="E913">
        <v>411</v>
      </c>
      <c r="F913">
        <v>813</v>
      </c>
      <c r="G913">
        <f t="shared" si="70"/>
        <v>3895.0723140496007</v>
      </c>
      <c r="H913">
        <f t="shared" si="71"/>
        <v>4751.828512396687</v>
      </c>
      <c r="I913">
        <f t="shared" si="72"/>
        <v>340.1446280991746</v>
      </c>
      <c r="J913">
        <f t="shared" si="73"/>
        <v>7704.917355371803</v>
      </c>
      <c r="K913">
        <f t="shared" si="74"/>
        <v>16260.92975206609</v>
      </c>
    </row>
    <row r="914" spans="1:11" ht="12.75">
      <c r="A914" s="1">
        <v>38362.489583333336</v>
      </c>
      <c r="B914">
        <v>180</v>
      </c>
      <c r="C914">
        <v>219</v>
      </c>
      <c r="D914">
        <v>15</v>
      </c>
      <c r="E914">
        <v>414</v>
      </c>
      <c r="F914">
        <v>805</v>
      </c>
      <c r="G914">
        <f t="shared" si="70"/>
        <v>3898.7913223140636</v>
      </c>
      <c r="H914">
        <f t="shared" si="71"/>
        <v>4756.332644628092</v>
      </c>
      <c r="I914">
        <f t="shared" si="72"/>
        <v>340.4545454545465</v>
      </c>
      <c r="J914">
        <f t="shared" si="73"/>
        <v>7713.44008264453</v>
      </c>
      <c r="K914">
        <f t="shared" si="74"/>
        <v>16277.644628099148</v>
      </c>
    </row>
    <row r="915" spans="1:11" ht="12.75">
      <c r="A915" s="1">
        <v>38362.5</v>
      </c>
      <c r="B915">
        <v>180</v>
      </c>
      <c r="C915">
        <v>219</v>
      </c>
      <c r="D915">
        <v>15</v>
      </c>
      <c r="E915">
        <v>414</v>
      </c>
      <c r="F915">
        <v>823</v>
      </c>
      <c r="G915">
        <f t="shared" si="70"/>
        <v>3902.5103305785265</v>
      </c>
      <c r="H915">
        <f t="shared" si="71"/>
        <v>4760.857438016521</v>
      </c>
      <c r="I915">
        <f t="shared" si="72"/>
        <v>340.7644628099184</v>
      </c>
      <c r="J915">
        <f t="shared" si="73"/>
        <v>7721.993801652794</v>
      </c>
      <c r="K915">
        <f t="shared" si="74"/>
        <v>16294.46280991733</v>
      </c>
    </row>
    <row r="916" spans="1:11" ht="12.75">
      <c r="A916" s="1">
        <v>38362.510416666664</v>
      </c>
      <c r="B916">
        <v>177</v>
      </c>
      <c r="C916">
        <v>217</v>
      </c>
      <c r="D916">
        <v>15</v>
      </c>
      <c r="E916">
        <v>414</v>
      </c>
      <c r="F916">
        <v>815</v>
      </c>
      <c r="G916">
        <f t="shared" si="70"/>
        <v>3906.1983471074523</v>
      </c>
      <c r="H916">
        <f t="shared" si="71"/>
        <v>4765.361570247926</v>
      </c>
      <c r="I916">
        <f t="shared" si="72"/>
        <v>341.07438016529034</v>
      </c>
      <c r="J916">
        <f t="shared" si="73"/>
        <v>7730.547520661058</v>
      </c>
      <c r="K916">
        <f t="shared" si="74"/>
        <v>16311.384297520635</v>
      </c>
    </row>
    <row r="917" spans="1:11" ht="12.75">
      <c r="A917" s="1">
        <v>38362.520833333336</v>
      </c>
      <c r="B917">
        <v>180</v>
      </c>
      <c r="C917">
        <v>217</v>
      </c>
      <c r="D917">
        <v>15</v>
      </c>
      <c r="E917">
        <v>411</v>
      </c>
      <c r="F917">
        <v>808</v>
      </c>
      <c r="G917">
        <f t="shared" si="70"/>
        <v>3909.886363636378</v>
      </c>
      <c r="H917">
        <f t="shared" si="71"/>
        <v>4769.845041322305</v>
      </c>
      <c r="I917">
        <f t="shared" si="72"/>
        <v>341.38429752066224</v>
      </c>
      <c r="J917">
        <f t="shared" si="73"/>
        <v>7739.070247933785</v>
      </c>
      <c r="K917">
        <f t="shared" si="74"/>
        <v>16328.150826446255</v>
      </c>
    </row>
    <row r="918" spans="1:11" ht="12.75">
      <c r="A918" s="1">
        <v>38362.53125</v>
      </c>
      <c r="B918">
        <v>180</v>
      </c>
      <c r="C918">
        <v>217</v>
      </c>
      <c r="D918">
        <v>15</v>
      </c>
      <c r="E918">
        <v>414</v>
      </c>
      <c r="F918">
        <v>813</v>
      </c>
      <c r="G918">
        <f t="shared" si="70"/>
        <v>3913.605371900841</v>
      </c>
      <c r="H918">
        <f t="shared" si="71"/>
        <v>4774.328512396685</v>
      </c>
      <c r="I918">
        <f t="shared" si="72"/>
        <v>341.69421487603415</v>
      </c>
      <c r="J918">
        <f t="shared" si="73"/>
        <v>7747.592975206512</v>
      </c>
      <c r="K918">
        <f t="shared" si="74"/>
        <v>16344.89669421485</v>
      </c>
    </row>
    <row r="919" spans="1:11" ht="12.75">
      <c r="A919" s="1">
        <v>38362.541666666664</v>
      </c>
      <c r="B919">
        <v>177</v>
      </c>
      <c r="C919">
        <v>217</v>
      </c>
      <c r="D919">
        <v>15</v>
      </c>
      <c r="E919">
        <v>414</v>
      </c>
      <c r="F919">
        <v>813</v>
      </c>
      <c r="G919">
        <f t="shared" si="70"/>
        <v>3917.2933884297668</v>
      </c>
      <c r="H919">
        <f t="shared" si="71"/>
        <v>4778.811983471065</v>
      </c>
      <c r="I919">
        <f t="shared" si="72"/>
        <v>342.00413223140606</v>
      </c>
      <c r="J919">
        <f t="shared" si="73"/>
        <v>7756.146694214776</v>
      </c>
      <c r="K919">
        <f t="shared" si="74"/>
        <v>16361.694214876008</v>
      </c>
    </row>
    <row r="920" spans="1:11" ht="12.75">
      <c r="A920" s="1">
        <v>38362.552083333336</v>
      </c>
      <c r="B920">
        <v>177</v>
      </c>
      <c r="C920">
        <v>217</v>
      </c>
      <c r="D920">
        <v>15</v>
      </c>
      <c r="E920">
        <v>414</v>
      </c>
      <c r="F920">
        <v>813</v>
      </c>
      <c r="G920">
        <f t="shared" si="70"/>
        <v>3920.950413223155</v>
      </c>
      <c r="H920">
        <f t="shared" si="71"/>
        <v>4783.295454545445</v>
      </c>
      <c r="I920">
        <f t="shared" si="72"/>
        <v>342.31404958677797</v>
      </c>
      <c r="J920">
        <f t="shared" si="73"/>
        <v>7764.70041322304</v>
      </c>
      <c r="K920">
        <f t="shared" si="74"/>
        <v>16378.491735537165</v>
      </c>
    </row>
    <row r="921" spans="1:11" ht="12.75">
      <c r="A921" s="1">
        <v>38362.5625</v>
      </c>
      <c r="B921">
        <v>180</v>
      </c>
      <c r="C921">
        <v>217</v>
      </c>
      <c r="D921">
        <v>15</v>
      </c>
      <c r="E921">
        <v>414</v>
      </c>
      <c r="F921">
        <v>818</v>
      </c>
      <c r="G921">
        <f t="shared" si="70"/>
        <v>3924.638429752081</v>
      </c>
      <c r="H921">
        <f t="shared" si="71"/>
        <v>4787.778925619825</v>
      </c>
      <c r="I921">
        <f t="shared" si="72"/>
        <v>342.6239669421499</v>
      </c>
      <c r="J921">
        <f t="shared" si="73"/>
        <v>7773.2541322313045</v>
      </c>
      <c r="K921">
        <f t="shared" si="74"/>
        <v>16395.340909090883</v>
      </c>
    </row>
    <row r="922" spans="1:11" ht="12.75">
      <c r="A922" s="1">
        <v>38362.572916666664</v>
      </c>
      <c r="B922">
        <v>177</v>
      </c>
      <c r="C922">
        <v>217</v>
      </c>
      <c r="D922">
        <v>15</v>
      </c>
      <c r="E922">
        <v>414</v>
      </c>
      <c r="F922">
        <v>805</v>
      </c>
      <c r="G922">
        <f t="shared" si="70"/>
        <v>3928.3264462810066</v>
      </c>
      <c r="H922">
        <f t="shared" si="71"/>
        <v>4792.262396694205</v>
      </c>
      <c r="I922">
        <f t="shared" si="72"/>
        <v>342.9338842975218</v>
      </c>
      <c r="J922">
        <f t="shared" si="73"/>
        <v>7781.807851239569</v>
      </c>
      <c r="K922">
        <f t="shared" si="74"/>
        <v>16412.1074380165</v>
      </c>
    </row>
    <row r="923" spans="1:11" ht="12.75">
      <c r="A923" s="1">
        <v>38362.583333333336</v>
      </c>
      <c r="B923">
        <v>180</v>
      </c>
      <c r="C923">
        <v>217</v>
      </c>
      <c r="D923">
        <v>15</v>
      </c>
      <c r="E923">
        <v>414</v>
      </c>
      <c r="F923">
        <v>823</v>
      </c>
      <c r="G923">
        <f t="shared" si="70"/>
        <v>3932.0144628099324</v>
      </c>
      <c r="H923">
        <f t="shared" si="71"/>
        <v>4796.7458677685845</v>
      </c>
      <c r="I923">
        <f t="shared" si="72"/>
        <v>343.2438016528937</v>
      </c>
      <c r="J923">
        <f t="shared" si="73"/>
        <v>7790.361570247833</v>
      </c>
      <c r="K923">
        <f t="shared" si="74"/>
        <v>16428.92561983468</v>
      </c>
    </row>
    <row r="924" spans="1:11" ht="12.75">
      <c r="A924" s="1">
        <v>38362.59375</v>
      </c>
      <c r="B924">
        <v>180</v>
      </c>
      <c r="C924">
        <v>217</v>
      </c>
      <c r="D924">
        <v>15</v>
      </c>
      <c r="E924">
        <v>414</v>
      </c>
      <c r="F924">
        <v>808</v>
      </c>
      <c r="G924">
        <f t="shared" si="70"/>
        <v>3935.7334710743953</v>
      </c>
      <c r="H924">
        <f t="shared" si="71"/>
        <v>4801.229338842964</v>
      </c>
      <c r="I924">
        <f t="shared" si="72"/>
        <v>343.5537190082656</v>
      </c>
      <c r="J924">
        <f t="shared" si="73"/>
        <v>7798.915289256097</v>
      </c>
      <c r="K924">
        <f t="shared" si="74"/>
        <v>16445.7747933884</v>
      </c>
    </row>
    <row r="925" spans="1:11" ht="12.75">
      <c r="A925" s="1">
        <v>38362.604166666664</v>
      </c>
      <c r="B925">
        <v>180</v>
      </c>
      <c r="C925">
        <v>219</v>
      </c>
      <c r="D925">
        <v>15</v>
      </c>
      <c r="E925">
        <v>414</v>
      </c>
      <c r="F925">
        <v>805</v>
      </c>
      <c r="G925">
        <f t="shared" si="70"/>
        <v>3939.452479338858</v>
      </c>
      <c r="H925">
        <f t="shared" si="71"/>
        <v>4805.733471074369</v>
      </c>
      <c r="I925">
        <f t="shared" si="72"/>
        <v>343.8636363636375</v>
      </c>
      <c r="J925">
        <f t="shared" si="73"/>
        <v>7807.469008264361</v>
      </c>
      <c r="K925">
        <f t="shared" si="74"/>
        <v>16462.438016528893</v>
      </c>
    </row>
    <row r="926" spans="1:11" ht="12.75">
      <c r="A926" s="1">
        <v>38362.614583333336</v>
      </c>
      <c r="B926">
        <v>177</v>
      </c>
      <c r="C926">
        <v>217</v>
      </c>
      <c r="D926">
        <v>15</v>
      </c>
      <c r="E926">
        <v>414</v>
      </c>
      <c r="F926">
        <v>813</v>
      </c>
      <c r="G926">
        <f t="shared" si="70"/>
        <v>3943.140495867784</v>
      </c>
      <c r="H926">
        <f t="shared" si="71"/>
        <v>4810.2376033057735</v>
      </c>
      <c r="I926">
        <f t="shared" si="72"/>
        <v>344.1735537190094</v>
      </c>
      <c r="J926">
        <f t="shared" si="73"/>
        <v>7816.022727272625</v>
      </c>
      <c r="K926">
        <f t="shared" si="74"/>
        <v>16479.15289256195</v>
      </c>
    </row>
    <row r="927" spans="1:11" ht="12.75">
      <c r="A927" s="1">
        <v>38362.625</v>
      </c>
      <c r="B927">
        <v>177</v>
      </c>
      <c r="C927">
        <v>217</v>
      </c>
      <c r="D927">
        <v>15</v>
      </c>
      <c r="E927">
        <v>414</v>
      </c>
      <c r="F927">
        <v>813</v>
      </c>
      <c r="G927">
        <f t="shared" si="70"/>
        <v>3946.7975206611723</v>
      </c>
      <c r="H927">
        <f t="shared" si="71"/>
        <v>4814.721074380153</v>
      </c>
      <c r="I927">
        <f t="shared" si="72"/>
        <v>344.4834710743813</v>
      </c>
      <c r="J927">
        <f t="shared" si="73"/>
        <v>7824.576446280889</v>
      </c>
      <c r="K927">
        <f t="shared" si="74"/>
        <v>16495.950413223105</v>
      </c>
    </row>
    <row r="928" spans="1:11" ht="12.75">
      <c r="A928" s="1">
        <v>38362.635416666664</v>
      </c>
      <c r="B928">
        <v>180</v>
      </c>
      <c r="C928">
        <v>219</v>
      </c>
      <c r="D928">
        <v>15</v>
      </c>
      <c r="E928">
        <v>416</v>
      </c>
      <c r="F928">
        <v>808</v>
      </c>
      <c r="G928">
        <f t="shared" si="70"/>
        <v>3950.485537190098</v>
      </c>
      <c r="H928">
        <f t="shared" si="71"/>
        <v>4819.225206611558</v>
      </c>
      <c r="I928">
        <f t="shared" si="72"/>
        <v>344.79338842975324</v>
      </c>
      <c r="J928">
        <f t="shared" si="73"/>
        <v>7833.150826446178</v>
      </c>
      <c r="K928">
        <f t="shared" si="74"/>
        <v>16512.6962809917</v>
      </c>
    </row>
    <row r="929" spans="1:11" ht="12.75">
      <c r="A929" s="1">
        <v>38362.645833333336</v>
      </c>
      <c r="B929">
        <v>177</v>
      </c>
      <c r="C929">
        <v>217</v>
      </c>
      <c r="D929">
        <v>15</v>
      </c>
      <c r="E929">
        <v>414</v>
      </c>
      <c r="F929">
        <v>805</v>
      </c>
      <c r="G929">
        <f t="shared" si="70"/>
        <v>3954.173553719024</v>
      </c>
      <c r="H929">
        <f t="shared" si="71"/>
        <v>4823.7293388429625</v>
      </c>
      <c r="I929">
        <f t="shared" si="72"/>
        <v>345.10330578512514</v>
      </c>
      <c r="J929">
        <f t="shared" si="73"/>
        <v>7841.725206611467</v>
      </c>
      <c r="K929">
        <f t="shared" si="74"/>
        <v>16529.359504132193</v>
      </c>
    </row>
    <row r="930" spans="1:11" ht="12.75">
      <c r="A930" s="1">
        <v>38362.65625</v>
      </c>
      <c r="B930">
        <v>177</v>
      </c>
      <c r="C930">
        <v>217</v>
      </c>
      <c r="D930">
        <v>15</v>
      </c>
      <c r="E930">
        <v>414</v>
      </c>
      <c r="F930">
        <v>803</v>
      </c>
      <c r="G930">
        <f t="shared" si="70"/>
        <v>3957.830578512412</v>
      </c>
      <c r="H930">
        <f t="shared" si="71"/>
        <v>4828.212809917342</v>
      </c>
      <c r="I930">
        <f t="shared" si="72"/>
        <v>345.41322314049705</v>
      </c>
      <c r="J930">
        <f t="shared" si="73"/>
        <v>7850.278925619731</v>
      </c>
      <c r="K930">
        <f t="shared" si="74"/>
        <v>16545.971074380126</v>
      </c>
    </row>
    <row r="931" spans="1:11" ht="12.75">
      <c r="A931" s="1">
        <v>38362.666666666664</v>
      </c>
      <c r="B931">
        <v>177</v>
      </c>
      <c r="C931">
        <v>217</v>
      </c>
      <c r="D931">
        <v>15</v>
      </c>
      <c r="E931">
        <v>416</v>
      </c>
      <c r="F931">
        <v>813</v>
      </c>
      <c r="G931">
        <f t="shared" si="70"/>
        <v>3961.4876033058003</v>
      </c>
      <c r="H931">
        <f t="shared" si="71"/>
        <v>4832.696280991722</v>
      </c>
      <c r="I931">
        <f t="shared" si="72"/>
        <v>345.72314049586896</v>
      </c>
      <c r="J931">
        <f t="shared" si="73"/>
        <v>7858.85330578502</v>
      </c>
      <c r="K931">
        <f t="shared" si="74"/>
        <v>16562.665289256158</v>
      </c>
    </row>
    <row r="932" spans="1:11" ht="12.75">
      <c r="A932" s="1">
        <v>38362.677083333336</v>
      </c>
      <c r="B932">
        <v>180</v>
      </c>
      <c r="C932">
        <v>217</v>
      </c>
      <c r="D932">
        <v>15</v>
      </c>
      <c r="E932">
        <v>416</v>
      </c>
      <c r="F932">
        <v>805</v>
      </c>
      <c r="G932">
        <f t="shared" si="70"/>
        <v>3965.175619834726</v>
      </c>
      <c r="H932">
        <f t="shared" si="71"/>
        <v>4837.179752066102</v>
      </c>
      <c r="I932">
        <f t="shared" si="72"/>
        <v>346.03305785124087</v>
      </c>
      <c r="J932">
        <f t="shared" si="73"/>
        <v>7867.4483471073345</v>
      </c>
      <c r="K932">
        <f t="shared" si="74"/>
        <v>16579.380165289214</v>
      </c>
    </row>
    <row r="933" spans="1:11" ht="12.75">
      <c r="A933" s="1">
        <v>38362.6875</v>
      </c>
      <c r="B933">
        <v>180</v>
      </c>
      <c r="C933">
        <v>217</v>
      </c>
      <c r="D933">
        <v>15</v>
      </c>
      <c r="E933">
        <v>414</v>
      </c>
      <c r="F933">
        <v>805</v>
      </c>
      <c r="G933">
        <f t="shared" si="70"/>
        <v>3968.894628099189</v>
      </c>
      <c r="H933">
        <f t="shared" si="71"/>
        <v>4841.663223140482</v>
      </c>
      <c r="I933">
        <f t="shared" si="72"/>
        <v>346.3429752066128</v>
      </c>
      <c r="J933">
        <f t="shared" si="73"/>
        <v>7876.022727272623</v>
      </c>
      <c r="K933">
        <f t="shared" si="74"/>
        <v>16596.012396694172</v>
      </c>
    </row>
    <row r="934" spans="1:11" ht="12.75">
      <c r="A934" s="1">
        <v>38362.697916666664</v>
      </c>
      <c r="B934">
        <v>180</v>
      </c>
      <c r="C934">
        <v>217</v>
      </c>
      <c r="D934">
        <v>15</v>
      </c>
      <c r="E934">
        <v>416</v>
      </c>
      <c r="F934">
        <v>815</v>
      </c>
      <c r="G934">
        <f t="shared" si="70"/>
        <v>3972.613636363652</v>
      </c>
      <c r="H934">
        <f t="shared" si="71"/>
        <v>4846.146694214862</v>
      </c>
      <c r="I934">
        <f t="shared" si="72"/>
        <v>346.6528925619847</v>
      </c>
      <c r="J934">
        <f t="shared" si="73"/>
        <v>7884.597107437912</v>
      </c>
      <c r="K934">
        <f t="shared" si="74"/>
        <v>16612.747933884253</v>
      </c>
    </row>
    <row r="935" spans="1:11" ht="12.75">
      <c r="A935" s="1">
        <v>38362.708333333336</v>
      </c>
      <c r="B935">
        <v>180</v>
      </c>
      <c r="C935">
        <v>217</v>
      </c>
      <c r="D935">
        <v>15</v>
      </c>
      <c r="E935">
        <v>414</v>
      </c>
      <c r="F935">
        <v>815</v>
      </c>
      <c r="G935">
        <f t="shared" si="70"/>
        <v>3976.332644628115</v>
      </c>
      <c r="H935">
        <f t="shared" si="71"/>
        <v>4850.630165289242</v>
      </c>
      <c r="I935">
        <f t="shared" si="72"/>
        <v>346.9628099173566</v>
      </c>
      <c r="J935">
        <f t="shared" si="73"/>
        <v>7893.171487603201</v>
      </c>
      <c r="K935">
        <f t="shared" si="74"/>
        <v>16629.586776859458</v>
      </c>
    </row>
    <row r="936" spans="1:11" ht="12.75">
      <c r="A936" s="1">
        <v>38362.71875</v>
      </c>
      <c r="B936">
        <v>180</v>
      </c>
      <c r="C936">
        <v>217</v>
      </c>
      <c r="D936">
        <v>15</v>
      </c>
      <c r="E936">
        <v>414</v>
      </c>
      <c r="F936">
        <v>808</v>
      </c>
      <c r="G936">
        <f t="shared" si="70"/>
        <v>3980.0516528925777</v>
      </c>
      <c r="H936">
        <f t="shared" si="71"/>
        <v>4855.1136363636215</v>
      </c>
      <c r="I936">
        <f t="shared" si="72"/>
        <v>347.2727272727285</v>
      </c>
      <c r="J936">
        <f t="shared" si="73"/>
        <v>7901.725206611465</v>
      </c>
      <c r="K936">
        <f t="shared" si="74"/>
        <v>16646.353305785076</v>
      </c>
    </row>
    <row r="937" spans="1:11" ht="12.75">
      <c r="A937" s="1">
        <v>38362.729166666664</v>
      </c>
      <c r="B937">
        <v>180</v>
      </c>
      <c r="C937">
        <v>217</v>
      </c>
      <c r="D937">
        <v>15</v>
      </c>
      <c r="E937">
        <v>414</v>
      </c>
      <c r="F937">
        <v>808</v>
      </c>
      <c r="G937">
        <f t="shared" si="70"/>
        <v>3983.7706611570406</v>
      </c>
      <c r="H937">
        <f t="shared" si="71"/>
        <v>4859.597107438001</v>
      </c>
      <c r="I937">
        <f t="shared" si="72"/>
        <v>347.5826446281004</v>
      </c>
      <c r="J937">
        <f t="shared" si="73"/>
        <v>7910.278925619729</v>
      </c>
      <c r="K937">
        <f t="shared" si="74"/>
        <v>16663.047520661108</v>
      </c>
    </row>
    <row r="938" spans="1:11" ht="12.75">
      <c r="A938" s="1">
        <v>38362.739583333336</v>
      </c>
      <c r="B938">
        <v>177</v>
      </c>
      <c r="C938">
        <v>217</v>
      </c>
      <c r="D938">
        <v>15</v>
      </c>
      <c r="E938">
        <v>414</v>
      </c>
      <c r="F938">
        <v>810</v>
      </c>
      <c r="G938">
        <f t="shared" si="70"/>
        <v>3987.4586776859664</v>
      </c>
      <c r="H938">
        <f t="shared" si="71"/>
        <v>4864.080578512381</v>
      </c>
      <c r="I938">
        <f t="shared" si="72"/>
        <v>347.8925619834723</v>
      </c>
      <c r="J938">
        <f t="shared" si="73"/>
        <v>7918.832644627993</v>
      </c>
      <c r="K938">
        <f t="shared" si="74"/>
        <v>16679.762396694165</v>
      </c>
    </row>
    <row r="939" spans="1:11" ht="12.75">
      <c r="A939" s="1">
        <v>38362.75</v>
      </c>
      <c r="B939">
        <v>180</v>
      </c>
      <c r="C939">
        <v>217</v>
      </c>
      <c r="D939">
        <v>15</v>
      </c>
      <c r="E939">
        <v>414</v>
      </c>
      <c r="F939">
        <v>803</v>
      </c>
      <c r="G939">
        <f t="shared" si="70"/>
        <v>3991.1466942148922</v>
      </c>
      <c r="H939">
        <f t="shared" si="71"/>
        <v>4868.564049586761</v>
      </c>
      <c r="I939">
        <f t="shared" si="72"/>
        <v>348.2024793388442</v>
      </c>
      <c r="J939">
        <f t="shared" si="73"/>
        <v>7927.386363636258</v>
      </c>
      <c r="K939">
        <f t="shared" si="74"/>
        <v>16696.42561983466</v>
      </c>
    </row>
    <row r="940" spans="1:11" ht="12.75">
      <c r="A940" s="1">
        <v>38362.760416666664</v>
      </c>
      <c r="B940">
        <v>180</v>
      </c>
      <c r="C940">
        <v>217</v>
      </c>
      <c r="D940">
        <v>15</v>
      </c>
      <c r="E940">
        <v>414</v>
      </c>
      <c r="F940">
        <v>820</v>
      </c>
      <c r="G940">
        <f t="shared" si="70"/>
        <v>3994.865702479355</v>
      </c>
      <c r="H940">
        <f t="shared" si="71"/>
        <v>4873.047520661141</v>
      </c>
      <c r="I940">
        <f t="shared" si="72"/>
        <v>348.51239669421614</v>
      </c>
      <c r="J940">
        <f t="shared" si="73"/>
        <v>7935.940082644522</v>
      </c>
      <c r="K940">
        <f t="shared" si="74"/>
        <v>16713.192148760278</v>
      </c>
    </row>
    <row r="941" spans="1:11" ht="12.75">
      <c r="A941" s="1">
        <v>38362.770833333336</v>
      </c>
      <c r="B941">
        <v>180</v>
      </c>
      <c r="C941">
        <v>217</v>
      </c>
      <c r="D941">
        <v>15</v>
      </c>
      <c r="E941">
        <v>414</v>
      </c>
      <c r="F941">
        <v>813</v>
      </c>
      <c r="G941">
        <f t="shared" si="70"/>
        <v>3998.584710743818</v>
      </c>
      <c r="H941">
        <f t="shared" si="71"/>
        <v>4877.530991735521</v>
      </c>
      <c r="I941">
        <f t="shared" si="72"/>
        <v>348.82231404958804</v>
      </c>
      <c r="J941">
        <f t="shared" si="73"/>
        <v>7944.493801652786</v>
      </c>
      <c r="K941">
        <f t="shared" si="74"/>
        <v>16730.06198347102</v>
      </c>
    </row>
    <row r="942" spans="1:11" ht="12.75">
      <c r="A942" s="1">
        <v>38362.78125</v>
      </c>
      <c r="B942">
        <v>180</v>
      </c>
      <c r="C942">
        <v>217</v>
      </c>
      <c r="D942">
        <v>15</v>
      </c>
      <c r="E942">
        <v>416</v>
      </c>
      <c r="F942">
        <v>820</v>
      </c>
      <c r="G942">
        <f t="shared" si="70"/>
        <v>4002.303719008281</v>
      </c>
      <c r="H942">
        <f t="shared" si="71"/>
        <v>4882.014462809901</v>
      </c>
      <c r="I942">
        <f t="shared" si="72"/>
        <v>349.13223140495995</v>
      </c>
      <c r="J942">
        <f t="shared" si="73"/>
        <v>7953.068181818075</v>
      </c>
      <c r="K942">
        <f t="shared" si="74"/>
        <v>16746.93181818176</v>
      </c>
    </row>
    <row r="943" spans="1:11" ht="12.75">
      <c r="A943" s="1">
        <v>38362.791666666664</v>
      </c>
      <c r="B943">
        <v>180</v>
      </c>
      <c r="C943">
        <v>217</v>
      </c>
      <c r="D943">
        <v>15</v>
      </c>
      <c r="E943">
        <v>414</v>
      </c>
      <c r="F943">
        <v>808</v>
      </c>
      <c r="G943">
        <f t="shared" si="70"/>
        <v>4006.022727272744</v>
      </c>
      <c r="H943">
        <f t="shared" si="71"/>
        <v>4886.49793388428</v>
      </c>
      <c r="I943">
        <f t="shared" si="72"/>
        <v>349.44214876033186</v>
      </c>
      <c r="J943">
        <f t="shared" si="73"/>
        <v>7961.6425619833635</v>
      </c>
      <c r="K943">
        <f t="shared" si="74"/>
        <v>16763.74999999994</v>
      </c>
    </row>
    <row r="944" spans="1:11" ht="12.75">
      <c r="A944" s="1">
        <v>38362.802083333336</v>
      </c>
      <c r="B944">
        <v>180</v>
      </c>
      <c r="C944">
        <v>217</v>
      </c>
      <c r="D944">
        <v>15</v>
      </c>
      <c r="E944">
        <v>414</v>
      </c>
      <c r="F944">
        <v>810</v>
      </c>
      <c r="G944">
        <f t="shared" si="70"/>
        <v>4009.7417355372068</v>
      </c>
      <c r="H944">
        <f t="shared" si="71"/>
        <v>4890.98140495866</v>
      </c>
      <c r="I944">
        <f t="shared" si="72"/>
        <v>349.75206611570377</v>
      </c>
      <c r="J944">
        <f t="shared" si="73"/>
        <v>7970.196280991628</v>
      </c>
      <c r="K944">
        <f t="shared" si="74"/>
        <v>16780.464876033</v>
      </c>
    </row>
    <row r="945" spans="1:11" ht="12.75">
      <c r="A945" s="1">
        <v>38362.8125</v>
      </c>
      <c r="B945">
        <v>177</v>
      </c>
      <c r="C945">
        <v>217</v>
      </c>
      <c r="D945">
        <v>15</v>
      </c>
      <c r="E945">
        <v>414</v>
      </c>
      <c r="F945">
        <v>808</v>
      </c>
      <c r="G945">
        <f t="shared" si="70"/>
        <v>4013.4297520661326</v>
      </c>
      <c r="H945">
        <f t="shared" si="71"/>
        <v>4895.46487603304</v>
      </c>
      <c r="I945">
        <f t="shared" si="72"/>
        <v>350.0619834710757</v>
      </c>
      <c r="J945">
        <f t="shared" si="73"/>
        <v>7978.749999999892</v>
      </c>
      <c r="K945">
        <f t="shared" si="74"/>
        <v>16797.179752066055</v>
      </c>
    </row>
    <row r="946" spans="1:11" ht="12.75">
      <c r="A946" s="1">
        <v>38362.822916666664</v>
      </c>
      <c r="B946">
        <v>180</v>
      </c>
      <c r="C946">
        <v>217</v>
      </c>
      <c r="D946">
        <v>15</v>
      </c>
      <c r="E946">
        <v>414</v>
      </c>
      <c r="F946">
        <v>810</v>
      </c>
      <c r="G946">
        <f t="shared" si="70"/>
        <v>4017.1177685950584</v>
      </c>
      <c r="H946">
        <f t="shared" si="71"/>
        <v>4899.94834710742</v>
      </c>
      <c r="I946">
        <f t="shared" si="72"/>
        <v>350.3719008264476</v>
      </c>
      <c r="J946">
        <f t="shared" si="73"/>
        <v>7987.303719008156</v>
      </c>
      <c r="K946">
        <f t="shared" si="74"/>
        <v>16813.89462809911</v>
      </c>
    </row>
    <row r="947" spans="1:11" ht="12.75">
      <c r="A947" s="1">
        <v>38362.833333333336</v>
      </c>
      <c r="B947">
        <v>177</v>
      </c>
      <c r="C947">
        <v>217</v>
      </c>
      <c r="D947">
        <v>15</v>
      </c>
      <c r="E947">
        <v>414</v>
      </c>
      <c r="F947">
        <v>820</v>
      </c>
      <c r="G947">
        <f t="shared" si="70"/>
        <v>4020.805785123984</v>
      </c>
      <c r="H947">
        <f t="shared" si="71"/>
        <v>4904.4318181818</v>
      </c>
      <c r="I947">
        <f t="shared" si="72"/>
        <v>350.6818181818195</v>
      </c>
      <c r="J947">
        <f t="shared" si="73"/>
        <v>7995.85743801642</v>
      </c>
      <c r="K947">
        <f t="shared" si="74"/>
        <v>16830.733471074316</v>
      </c>
    </row>
    <row r="948" spans="1:11" ht="12.75">
      <c r="A948" s="1">
        <v>38362.84375</v>
      </c>
      <c r="B948">
        <v>180</v>
      </c>
      <c r="C948">
        <v>217</v>
      </c>
      <c r="D948">
        <v>15</v>
      </c>
      <c r="E948">
        <v>411</v>
      </c>
      <c r="F948">
        <v>795</v>
      </c>
      <c r="G948">
        <f t="shared" si="70"/>
        <v>4024.49380165291</v>
      </c>
      <c r="H948">
        <f t="shared" si="71"/>
        <v>4908.91528925618</v>
      </c>
      <c r="I948">
        <f t="shared" si="72"/>
        <v>350.9917355371914</v>
      </c>
      <c r="J948">
        <f t="shared" si="73"/>
        <v>8004.380165289147</v>
      </c>
      <c r="K948">
        <f t="shared" si="74"/>
        <v>16847.417355371836</v>
      </c>
    </row>
    <row r="949" spans="1:11" ht="12.75">
      <c r="A949" s="1">
        <v>38362.854166666664</v>
      </c>
      <c r="B949">
        <v>180</v>
      </c>
      <c r="C949">
        <v>217</v>
      </c>
      <c r="D949">
        <v>15</v>
      </c>
      <c r="E949">
        <v>414</v>
      </c>
      <c r="F949">
        <v>805</v>
      </c>
      <c r="G949">
        <f t="shared" si="70"/>
        <v>4028.212809917373</v>
      </c>
      <c r="H949">
        <f t="shared" si="71"/>
        <v>4913.3987603305595</v>
      </c>
      <c r="I949">
        <f t="shared" si="72"/>
        <v>351.3016528925633</v>
      </c>
      <c r="J949">
        <f t="shared" si="73"/>
        <v>8012.902892561874</v>
      </c>
      <c r="K949">
        <f t="shared" si="74"/>
        <v>16863.94628099167</v>
      </c>
    </row>
    <row r="950" spans="1:11" ht="12.75">
      <c r="A950" s="1">
        <v>38362.864583333336</v>
      </c>
      <c r="B950">
        <v>180</v>
      </c>
      <c r="C950">
        <v>217</v>
      </c>
      <c r="D950">
        <v>15</v>
      </c>
      <c r="E950">
        <v>414</v>
      </c>
      <c r="F950">
        <v>808</v>
      </c>
      <c r="G950">
        <f t="shared" si="70"/>
        <v>4031.9318181818358</v>
      </c>
      <c r="H950">
        <f t="shared" si="71"/>
        <v>4917.882231404939</v>
      </c>
      <c r="I950">
        <f t="shared" si="72"/>
        <v>351.6115702479352</v>
      </c>
      <c r="J950">
        <f t="shared" si="73"/>
        <v>8021.456611570138</v>
      </c>
      <c r="K950">
        <f t="shared" si="74"/>
        <v>16880.609504132164</v>
      </c>
    </row>
    <row r="951" spans="1:11" ht="12.75">
      <c r="A951" s="1">
        <v>38362.875</v>
      </c>
      <c r="B951">
        <v>180</v>
      </c>
      <c r="C951">
        <v>214</v>
      </c>
      <c r="D951">
        <v>15</v>
      </c>
      <c r="E951">
        <v>408</v>
      </c>
      <c r="F951">
        <v>798</v>
      </c>
      <c r="G951">
        <f t="shared" si="70"/>
        <v>4035.6508264462987</v>
      </c>
      <c r="H951">
        <f t="shared" si="71"/>
        <v>4922.334710743782</v>
      </c>
      <c r="I951">
        <f t="shared" si="72"/>
        <v>351.9214876033071</v>
      </c>
      <c r="J951">
        <f t="shared" si="73"/>
        <v>8029.948347107328</v>
      </c>
      <c r="K951">
        <f t="shared" si="74"/>
        <v>16897.200413223072</v>
      </c>
    </row>
    <row r="952" spans="1:11" ht="12.75">
      <c r="A952" s="1">
        <v>38362.885416666664</v>
      </c>
      <c r="B952">
        <v>180</v>
      </c>
      <c r="C952">
        <v>217</v>
      </c>
      <c r="D952">
        <v>14</v>
      </c>
      <c r="E952">
        <v>411</v>
      </c>
      <c r="F952">
        <v>808</v>
      </c>
      <c r="G952">
        <f t="shared" si="70"/>
        <v>4039.3698347107616</v>
      </c>
      <c r="H952">
        <f t="shared" si="71"/>
        <v>4926.787190082625</v>
      </c>
      <c r="I952">
        <f t="shared" si="72"/>
        <v>352.2210743801666</v>
      </c>
      <c r="J952">
        <f t="shared" si="73"/>
        <v>8038.409090908981</v>
      </c>
      <c r="K952">
        <f t="shared" si="74"/>
        <v>16913.79132231398</v>
      </c>
    </row>
    <row r="953" spans="1:11" ht="12.75">
      <c r="A953" s="1">
        <v>38362.895833333336</v>
      </c>
      <c r="B953">
        <v>180</v>
      </c>
      <c r="C953">
        <v>217</v>
      </c>
      <c r="D953">
        <v>14</v>
      </c>
      <c r="E953">
        <v>414</v>
      </c>
      <c r="F953">
        <v>808</v>
      </c>
      <c r="G953">
        <f t="shared" si="70"/>
        <v>4043.0888429752245</v>
      </c>
      <c r="H953">
        <f t="shared" si="71"/>
        <v>4931.270661157005</v>
      </c>
      <c r="I953">
        <f t="shared" si="72"/>
        <v>352.51033057851373</v>
      </c>
      <c r="J953">
        <f t="shared" si="73"/>
        <v>8046.931818181708</v>
      </c>
      <c r="K953">
        <f t="shared" si="74"/>
        <v>16930.485537190012</v>
      </c>
    </row>
    <row r="954" spans="1:11" ht="12.75">
      <c r="A954" s="1">
        <v>38362.90625</v>
      </c>
      <c r="B954">
        <v>180</v>
      </c>
      <c r="C954">
        <v>217</v>
      </c>
      <c r="D954">
        <v>14</v>
      </c>
      <c r="E954">
        <v>411</v>
      </c>
      <c r="F954">
        <v>795</v>
      </c>
      <c r="G954">
        <f t="shared" si="70"/>
        <v>4046.8078512396874</v>
      </c>
      <c r="H954">
        <f t="shared" si="71"/>
        <v>4935.754132231385</v>
      </c>
      <c r="I954">
        <f t="shared" si="72"/>
        <v>352.79958677686085</v>
      </c>
      <c r="J954">
        <f t="shared" si="73"/>
        <v>8055.454545454435</v>
      </c>
      <c r="K954">
        <f t="shared" si="74"/>
        <v>16947.045454545383</v>
      </c>
    </row>
    <row r="955" spans="1:11" ht="12.75">
      <c r="A955" s="1">
        <v>38362.916666666664</v>
      </c>
      <c r="B955">
        <v>180</v>
      </c>
      <c r="C955">
        <v>214</v>
      </c>
      <c r="D955">
        <v>14</v>
      </c>
      <c r="E955">
        <v>411</v>
      </c>
      <c r="F955">
        <v>810</v>
      </c>
      <c r="G955">
        <f t="shared" si="70"/>
        <v>4050.5268595041503</v>
      </c>
      <c r="H955">
        <f t="shared" si="71"/>
        <v>4940.206611570227</v>
      </c>
      <c r="I955">
        <f t="shared" si="72"/>
        <v>353.08884297520797</v>
      </c>
      <c r="J955">
        <f t="shared" si="73"/>
        <v>8063.946280991625</v>
      </c>
      <c r="K955">
        <f t="shared" si="74"/>
        <v>16963.62603305778</v>
      </c>
    </row>
    <row r="956" spans="1:11" ht="12.75">
      <c r="A956" s="1">
        <v>38362.927083333336</v>
      </c>
      <c r="B956">
        <v>180</v>
      </c>
      <c r="C956">
        <v>217</v>
      </c>
      <c r="D956">
        <v>14</v>
      </c>
      <c r="E956">
        <v>414</v>
      </c>
      <c r="F956">
        <v>805</v>
      </c>
      <c r="G956">
        <f t="shared" si="70"/>
        <v>4054.245867768613</v>
      </c>
      <c r="H956">
        <f t="shared" si="71"/>
        <v>4944.65909090907</v>
      </c>
      <c r="I956">
        <f t="shared" si="72"/>
        <v>353.3780991735551</v>
      </c>
      <c r="J956">
        <f t="shared" si="73"/>
        <v>8072.469008264352</v>
      </c>
      <c r="K956">
        <f t="shared" si="74"/>
        <v>16980.3099173553</v>
      </c>
    </row>
    <row r="957" spans="1:11" ht="12.75">
      <c r="A957" s="1">
        <v>38362.9375</v>
      </c>
      <c r="B957">
        <v>180</v>
      </c>
      <c r="C957">
        <v>217</v>
      </c>
      <c r="D957">
        <v>14</v>
      </c>
      <c r="E957">
        <v>414</v>
      </c>
      <c r="F957">
        <v>803</v>
      </c>
      <c r="G957">
        <f t="shared" si="70"/>
        <v>4057.964876033076</v>
      </c>
      <c r="H957">
        <f t="shared" si="71"/>
        <v>4949.14256198345</v>
      </c>
      <c r="I957">
        <f t="shared" si="72"/>
        <v>353.6673553719022</v>
      </c>
      <c r="J957">
        <f t="shared" si="73"/>
        <v>8081.022727272616</v>
      </c>
      <c r="K957">
        <f t="shared" si="74"/>
        <v>16996.92148760323</v>
      </c>
    </row>
    <row r="958" spans="1:11" ht="12.75">
      <c r="A958" s="1">
        <v>38362.947916666664</v>
      </c>
      <c r="B958">
        <v>180</v>
      </c>
      <c r="C958">
        <v>217</v>
      </c>
      <c r="D958">
        <v>14</v>
      </c>
      <c r="E958">
        <v>414</v>
      </c>
      <c r="F958">
        <v>800</v>
      </c>
      <c r="G958">
        <f t="shared" si="70"/>
        <v>4061.683884297539</v>
      </c>
      <c r="H958">
        <f t="shared" si="71"/>
        <v>4953.62603305783</v>
      </c>
      <c r="I958">
        <f t="shared" si="72"/>
        <v>353.9566115702493</v>
      </c>
      <c r="J958">
        <f t="shared" si="73"/>
        <v>8089.57644628088</v>
      </c>
      <c r="K958">
        <f t="shared" si="74"/>
        <v>17013.481404958602</v>
      </c>
    </row>
    <row r="959" spans="1:11" ht="12.75">
      <c r="A959" s="1">
        <v>38362.958333333336</v>
      </c>
      <c r="B959">
        <v>180</v>
      </c>
      <c r="C959">
        <v>217</v>
      </c>
      <c r="D959">
        <v>14</v>
      </c>
      <c r="E959">
        <v>411</v>
      </c>
      <c r="F959">
        <v>810</v>
      </c>
      <c r="G959">
        <f t="shared" si="70"/>
        <v>4065.402892562002</v>
      </c>
      <c r="H959">
        <f t="shared" si="71"/>
        <v>4958.10950413221</v>
      </c>
      <c r="I959">
        <f t="shared" si="72"/>
        <v>354.24586776859644</v>
      </c>
      <c r="J959">
        <f t="shared" si="73"/>
        <v>8098.099173553607</v>
      </c>
      <c r="K959">
        <f t="shared" si="74"/>
        <v>17030.11363636356</v>
      </c>
    </row>
    <row r="960" spans="1:11" ht="12.75">
      <c r="A960" s="1">
        <v>38362.96875</v>
      </c>
      <c r="B960">
        <v>180</v>
      </c>
      <c r="C960">
        <v>217</v>
      </c>
      <c r="D960">
        <v>14</v>
      </c>
      <c r="E960">
        <v>411</v>
      </c>
      <c r="F960">
        <v>815</v>
      </c>
      <c r="G960">
        <f t="shared" si="70"/>
        <v>4069.1219008264648</v>
      </c>
      <c r="H960">
        <f t="shared" si="71"/>
        <v>4962.5929752065895</v>
      </c>
      <c r="I960">
        <f t="shared" si="72"/>
        <v>354.53512396694356</v>
      </c>
      <c r="J960">
        <f t="shared" si="73"/>
        <v>8106.590909090797</v>
      </c>
      <c r="K960">
        <f t="shared" si="74"/>
        <v>17046.900826446203</v>
      </c>
    </row>
    <row r="961" spans="1:11" ht="12.75">
      <c r="A961" s="1">
        <v>38362.979166666664</v>
      </c>
      <c r="B961">
        <v>180</v>
      </c>
      <c r="C961">
        <v>217</v>
      </c>
      <c r="D961">
        <v>14</v>
      </c>
      <c r="E961">
        <v>408</v>
      </c>
      <c r="F961">
        <v>805</v>
      </c>
      <c r="G961">
        <f t="shared" si="70"/>
        <v>4072.8409090909277</v>
      </c>
      <c r="H961">
        <f t="shared" si="71"/>
        <v>4967.076446280969</v>
      </c>
      <c r="I961">
        <f t="shared" si="72"/>
        <v>354.8243801652907</v>
      </c>
      <c r="J961">
        <f t="shared" si="73"/>
        <v>8115.05165289245</v>
      </c>
      <c r="K961">
        <f t="shared" si="74"/>
        <v>17063.636363636284</v>
      </c>
    </row>
    <row r="962" spans="1:22" ht="12.75">
      <c r="A962" s="1">
        <v>38362.989583333336</v>
      </c>
      <c r="B962">
        <v>180</v>
      </c>
      <c r="C962">
        <v>214</v>
      </c>
      <c r="D962">
        <v>14</v>
      </c>
      <c r="E962">
        <v>411</v>
      </c>
      <c r="F962">
        <v>803</v>
      </c>
      <c r="G962">
        <f t="shared" si="70"/>
        <v>4076.5599173553906</v>
      </c>
      <c r="H962">
        <f t="shared" si="71"/>
        <v>4971.528925619812</v>
      </c>
      <c r="I962">
        <f t="shared" si="72"/>
        <v>355.1136363636378</v>
      </c>
      <c r="J962">
        <f t="shared" si="73"/>
        <v>8123.512396694103</v>
      </c>
      <c r="K962">
        <f t="shared" si="74"/>
        <v>17080.247933884217</v>
      </c>
      <c r="L962">
        <f>(G962-G866)*43560/(86400)</f>
        <v>179.65625000000443</v>
      </c>
      <c r="M962">
        <f>(H962-H866)*43560/(86400)</f>
        <v>217.86979166664887</v>
      </c>
      <c r="N962">
        <f>(I962-I866)*43560/(86400)</f>
        <v>14.604166666667066</v>
      </c>
      <c r="O962">
        <f>(J962-J866)*43560/(86400)</f>
        <v>412.09895833332297</v>
      </c>
      <c r="P962">
        <f>(K962-K866)*43560/(86400)</f>
        <v>812.5312499999737</v>
      </c>
      <c r="R962">
        <v>179.6562500000024</v>
      </c>
      <c r="S962">
        <v>217.84374999998226</v>
      </c>
      <c r="T962">
        <v>14.604166666667092</v>
      </c>
      <c r="U962">
        <v>412.11458333332473</v>
      </c>
      <c r="V962">
        <v>812.4687499999831</v>
      </c>
    </row>
  </sheetData>
  <printOptions/>
  <pageMargins left="0.75" right="0.75" top="1" bottom="1" header="0.5" footer="0.5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G61"/>
  <sheetViews>
    <sheetView tabSelected="1" view="pageBreakPreview" zoomScale="60" zoomScaleNormal="85" workbookViewId="0" topLeftCell="A1">
      <selection activeCell="A38" sqref="A38:G61"/>
    </sheetView>
  </sheetViews>
  <sheetFormatPr defaultColWidth="9.140625" defaultRowHeight="12.75"/>
  <cols>
    <col min="1" max="1" width="7.57421875" style="0" customWidth="1"/>
    <col min="2" max="2" width="10.8515625" style="0" bestFit="1" customWidth="1"/>
    <col min="3" max="3" width="12.421875" style="0" bestFit="1" customWidth="1"/>
    <col min="4" max="4" width="12.28125" style="0" bestFit="1" customWidth="1"/>
    <col min="5" max="7" width="12.00390625" style="0" bestFit="1" customWidth="1"/>
  </cols>
  <sheetData>
    <row r="3" ht="12.75">
      <c r="A3" t="s">
        <v>14</v>
      </c>
    </row>
    <row r="4" spans="2:7" ht="12.75">
      <c r="B4" s="8" t="s">
        <v>9</v>
      </c>
      <c r="C4" s="7" t="s">
        <v>5</v>
      </c>
      <c r="D4" s="7" t="s">
        <v>3</v>
      </c>
      <c r="E4" s="7" t="s">
        <v>4</v>
      </c>
      <c r="F4" s="7" t="s">
        <v>0</v>
      </c>
      <c r="G4" s="7" t="s">
        <v>2</v>
      </c>
    </row>
    <row r="5" spans="1:7" ht="12.75">
      <c r="A5" s="12" t="s">
        <v>16</v>
      </c>
      <c r="B5" s="6">
        <v>38353</v>
      </c>
      <c r="C5" s="11">
        <f>BlancoStreamflow!G99</f>
        <v>426.65289256198275</v>
      </c>
      <c r="D5" s="11">
        <f>BlancoStreamflow!H99</f>
        <v>529.9896694214867</v>
      </c>
      <c r="E5" s="11">
        <f>BlancoStreamflow!I99</f>
        <v>26.98347107438017</v>
      </c>
      <c r="F5" s="11">
        <f>BlancoStreamflow!J99</f>
        <v>793.5433884297523</v>
      </c>
      <c r="G5" s="11">
        <f>BlancoStreamflow!K99</f>
        <v>1764.5557851239666</v>
      </c>
    </row>
    <row r="6" spans="1:7" ht="12.75">
      <c r="A6" s="12"/>
      <c r="B6" s="6">
        <v>38354</v>
      </c>
      <c r="C6" s="11">
        <f>BlancoStreamflow!G195</f>
        <v>849.7107438016546</v>
      </c>
      <c r="D6" s="11">
        <f>BlancoStreamflow!H195</f>
        <v>1053.1611570247928</v>
      </c>
      <c r="E6" s="11">
        <f>BlancoStreamflow!I195</f>
        <v>54.0392561983469</v>
      </c>
      <c r="F6" s="11">
        <f>BlancoStreamflow!J195</f>
        <v>1593.409090909091</v>
      </c>
      <c r="G6" s="11">
        <f>BlancoStreamflow!K195</f>
        <v>3511.776859504134</v>
      </c>
    </row>
    <row r="7" spans="1:7" ht="12.75">
      <c r="A7" s="12"/>
      <c r="B7" s="6">
        <v>38355</v>
      </c>
      <c r="C7" s="11">
        <f>BlancoStreamflow!G291</f>
        <v>1293.7603305785126</v>
      </c>
      <c r="D7" s="11">
        <f>BlancoStreamflow!H291</f>
        <v>1583.5537190082625</v>
      </c>
      <c r="E7" s="11">
        <f>BlancoStreamflow!I291</f>
        <v>102.66528925619804</v>
      </c>
      <c r="F7" s="11">
        <f>BlancoStreamflow!J291</f>
        <v>2402.778925619833</v>
      </c>
      <c r="G7" s="11">
        <f>BlancoStreamflow!K291</f>
        <v>5284.3078512396705</v>
      </c>
    </row>
    <row r="8" spans="1:7" ht="12.75">
      <c r="A8" s="12"/>
      <c r="B8" s="6">
        <v>38356</v>
      </c>
      <c r="C8" s="11">
        <f>BlancoStreamflow!G387</f>
        <v>1773.5537190082678</v>
      </c>
      <c r="D8" s="11">
        <f>BlancoStreamflow!H387</f>
        <v>2153.8016528925605</v>
      </c>
      <c r="E8" s="11">
        <f>BlancoStreamflow!I387</f>
        <v>151.82851239669426</v>
      </c>
      <c r="F8" s="11">
        <f>BlancoStreamflow!J387</f>
        <v>3216.0847107438003</v>
      </c>
      <c r="G8" s="11">
        <f>BlancoStreamflow!K387</f>
        <v>7040.599173553721</v>
      </c>
    </row>
    <row r="9" spans="1:7" ht="12.75">
      <c r="A9" s="12"/>
      <c r="B9" s="6">
        <v>38357</v>
      </c>
      <c r="C9" s="11">
        <f>BlancoStreamflow!G483</f>
        <v>2202.7685950413234</v>
      </c>
      <c r="D9" s="11">
        <f>BlancoStreamflow!H483</f>
        <v>2681.9008264462827</v>
      </c>
      <c r="E9" s="11">
        <f>BlancoStreamflow!I483</f>
        <v>194.12190082644636</v>
      </c>
      <c r="F9" s="11">
        <f>BlancoStreamflow!J483</f>
        <v>4035.6301652892544</v>
      </c>
      <c r="G9" s="11">
        <f>BlancoStreamflow!K483</f>
        <v>8806.652892561975</v>
      </c>
    </row>
    <row r="10" spans="1:7" ht="12.75">
      <c r="A10" s="12"/>
      <c r="B10" s="6">
        <v>38358</v>
      </c>
      <c r="C10" s="11">
        <f>BlancoStreamflow!G579</f>
        <v>2600.7334710743844</v>
      </c>
      <c r="D10" s="11">
        <f>BlancoStreamflow!H579</f>
        <v>3169.7004132231455</v>
      </c>
      <c r="E10" s="11">
        <f>BlancoStreamflow!I579</f>
        <v>232.985537190082</v>
      </c>
      <c r="F10" s="11">
        <f>BlancoStreamflow!J579</f>
        <v>4854.1838842975</v>
      </c>
      <c r="G10" s="11">
        <f>BlancoStreamflow!K579</f>
        <v>10531.99380165288</v>
      </c>
    </row>
    <row r="11" spans="1:7" ht="12.75">
      <c r="A11" s="12"/>
      <c r="B11" s="6">
        <v>38359</v>
      </c>
      <c r="C11" s="11">
        <f>BlancoStreamflow!G675</f>
        <v>2988.378099173564</v>
      </c>
      <c r="D11" s="11">
        <f>BlancoStreamflow!H675</f>
        <v>3641.5495867768536</v>
      </c>
      <c r="E11" s="11">
        <f>BlancoStreamflow!I675</f>
        <v>267.231404958677</v>
      </c>
      <c r="F11" s="11">
        <f>BlancoStreamflow!J675</f>
        <v>5675.774793388391</v>
      </c>
      <c r="G11" s="11">
        <f>BlancoStreamflow!K675</f>
        <v>12205.196280991731</v>
      </c>
    </row>
    <row r="12" spans="1:7" ht="12.75">
      <c r="A12" s="12"/>
      <c r="B12" s="6">
        <v>38360</v>
      </c>
      <c r="C12" s="11">
        <f>BlancoStreamflow!G771</f>
        <v>3363.367768595053</v>
      </c>
      <c r="D12" s="11">
        <f>BlancoStreamflow!H771</f>
        <v>4101.229338842973</v>
      </c>
      <c r="E12" s="11">
        <f>BlancoStreamflow!I771</f>
        <v>297.48966942148746</v>
      </c>
      <c r="F12" s="11">
        <f>BlancoStreamflow!J771</f>
        <v>6496.053719008198</v>
      </c>
      <c r="G12" s="11">
        <f>BlancoStreamflow!K771</f>
        <v>13854.669421487606</v>
      </c>
    </row>
    <row r="13" spans="1:7" ht="12.75">
      <c r="A13" s="12"/>
      <c r="B13" s="6">
        <v>38361</v>
      </c>
      <c r="C13" s="11">
        <f>BlancoStreamflow!G867</f>
        <v>3723.935950413233</v>
      </c>
      <c r="D13" s="11">
        <f>BlancoStreamflow!H867</f>
        <v>4543.915289256211</v>
      </c>
      <c r="E13" s="11">
        <f>BlancoStreamflow!I867</f>
        <v>326.4359504132238</v>
      </c>
      <c r="F13" s="11">
        <f>BlancoStreamflow!J867</f>
        <v>7314.586776859413</v>
      </c>
      <c r="G13" s="11">
        <f>BlancoStreamflow!K867</f>
        <v>15485.537190082616</v>
      </c>
    </row>
    <row r="14" spans="1:7" ht="12.75">
      <c r="A14" s="12"/>
      <c r="B14" s="6">
        <v>38362</v>
      </c>
      <c r="C14" s="11">
        <f>BlancoStreamflow!G962</f>
        <v>4076.5599173553906</v>
      </c>
      <c r="D14" s="11">
        <f>BlancoStreamflow!H962</f>
        <v>4971.528925619812</v>
      </c>
      <c r="E14" s="11">
        <f>BlancoStreamflow!I962</f>
        <v>355.1136363636378</v>
      </c>
      <c r="F14" s="11">
        <f>BlancoStreamflow!J962</f>
        <v>8123.512396694103</v>
      </c>
      <c r="G14" s="11">
        <f>BlancoStreamflow!K962</f>
        <v>17080.247933884217</v>
      </c>
    </row>
    <row r="15" spans="3:7" ht="12.75">
      <c r="C15" s="11"/>
      <c r="D15" s="11"/>
      <c r="E15" s="11"/>
      <c r="F15" s="11"/>
      <c r="G15" s="11"/>
    </row>
    <row r="16" spans="1:7" ht="12.75">
      <c r="A16" s="12" t="s">
        <v>17</v>
      </c>
      <c r="B16" s="6">
        <v>38353</v>
      </c>
      <c r="C16" s="10">
        <f>C5</f>
        <v>426.65289256198275</v>
      </c>
      <c r="D16" s="10">
        <f>D5</f>
        <v>529.9896694214867</v>
      </c>
      <c r="E16" s="10">
        <f>E5</f>
        <v>26.98347107438017</v>
      </c>
      <c r="F16" s="10">
        <f>F5</f>
        <v>793.5433884297523</v>
      </c>
      <c r="G16" s="10">
        <f>G5</f>
        <v>1764.5557851239666</v>
      </c>
    </row>
    <row r="17" spans="1:7" ht="12.75">
      <c r="A17" s="12"/>
      <c r="B17" s="6">
        <v>38354</v>
      </c>
      <c r="C17" s="10">
        <f aca="true" t="shared" si="0" ref="C17:G23">C6-C5</f>
        <v>423.0578512396719</v>
      </c>
      <c r="D17" s="10">
        <f t="shared" si="0"/>
        <v>523.1714876033061</v>
      </c>
      <c r="E17" s="10">
        <f t="shared" si="0"/>
        <v>27.05578512396673</v>
      </c>
      <c r="F17" s="10">
        <f t="shared" si="0"/>
        <v>799.8657024793387</v>
      </c>
      <c r="G17" s="10">
        <f t="shared" si="0"/>
        <v>1747.2210743801672</v>
      </c>
    </row>
    <row r="18" spans="1:7" ht="12.75">
      <c r="A18" s="12"/>
      <c r="B18" s="6">
        <v>38355</v>
      </c>
      <c r="C18" s="10">
        <f t="shared" si="0"/>
        <v>444.04958677685795</v>
      </c>
      <c r="D18" s="10">
        <f t="shared" si="0"/>
        <v>530.3925619834697</v>
      </c>
      <c r="E18" s="10">
        <f t="shared" si="0"/>
        <v>48.62603305785114</v>
      </c>
      <c r="F18" s="10">
        <f t="shared" si="0"/>
        <v>809.369834710742</v>
      </c>
      <c r="G18" s="10">
        <f t="shared" si="0"/>
        <v>1772.5309917355366</v>
      </c>
    </row>
    <row r="19" spans="1:7" ht="12.75">
      <c r="A19" s="12"/>
      <c r="B19" s="6">
        <v>38356</v>
      </c>
      <c r="C19" s="10">
        <f t="shared" si="0"/>
        <v>479.79338842975517</v>
      </c>
      <c r="D19" s="10">
        <f t="shared" si="0"/>
        <v>570.2479338842979</v>
      </c>
      <c r="E19" s="10">
        <f t="shared" si="0"/>
        <v>49.16322314049623</v>
      </c>
      <c r="F19" s="10">
        <f t="shared" si="0"/>
        <v>813.3057851239673</v>
      </c>
      <c r="G19" s="10">
        <f t="shared" si="0"/>
        <v>1756.2913223140504</v>
      </c>
    </row>
    <row r="20" spans="1:7" ht="12.75">
      <c r="A20" s="12"/>
      <c r="B20" s="6">
        <v>38357</v>
      </c>
      <c r="C20" s="10">
        <f t="shared" si="0"/>
        <v>429.2148760330556</v>
      </c>
      <c r="D20" s="10">
        <f t="shared" si="0"/>
        <v>528.0991735537223</v>
      </c>
      <c r="E20" s="10">
        <f t="shared" si="0"/>
        <v>42.2933884297521</v>
      </c>
      <c r="F20" s="10">
        <f t="shared" si="0"/>
        <v>819.545454545454</v>
      </c>
      <c r="G20" s="10">
        <f t="shared" si="0"/>
        <v>1766.0537190082541</v>
      </c>
    </row>
    <row r="21" spans="1:7" ht="12.75">
      <c r="A21" s="12"/>
      <c r="B21" s="6">
        <v>38358</v>
      </c>
      <c r="C21" s="10">
        <f t="shared" si="0"/>
        <v>397.96487603306105</v>
      </c>
      <c r="D21" s="10">
        <f t="shared" si="0"/>
        <v>487.7995867768627</v>
      </c>
      <c r="E21" s="10">
        <f t="shared" si="0"/>
        <v>38.863636363635635</v>
      </c>
      <c r="F21" s="10">
        <f t="shared" si="0"/>
        <v>818.5537190082459</v>
      </c>
      <c r="G21" s="10">
        <f t="shared" si="0"/>
        <v>1725.3409090909045</v>
      </c>
    </row>
    <row r="22" spans="1:7" ht="12.75">
      <c r="A22" s="12"/>
      <c r="B22" s="6">
        <v>38359</v>
      </c>
      <c r="C22" s="10">
        <f t="shared" si="0"/>
        <v>387.6446280991795</v>
      </c>
      <c r="D22" s="10">
        <f t="shared" si="0"/>
        <v>471.84917355370817</v>
      </c>
      <c r="E22" s="10">
        <f t="shared" si="0"/>
        <v>34.24586776859499</v>
      </c>
      <c r="F22" s="10">
        <f t="shared" si="0"/>
        <v>821.5909090908908</v>
      </c>
      <c r="G22" s="10">
        <f t="shared" si="0"/>
        <v>1673.2024793388518</v>
      </c>
    </row>
    <row r="23" spans="1:7" ht="12.75">
      <c r="A23" s="12"/>
      <c r="B23" s="6">
        <v>38360</v>
      </c>
      <c r="C23" s="10">
        <f t="shared" si="0"/>
        <v>374.989669421489</v>
      </c>
      <c r="D23" s="10">
        <f t="shared" si="0"/>
        <v>459.6797520661198</v>
      </c>
      <c r="E23" s="10">
        <f t="shared" si="0"/>
        <v>30.258264462810473</v>
      </c>
      <c r="F23" s="10">
        <f t="shared" si="0"/>
        <v>820.2789256198066</v>
      </c>
      <c r="G23" s="10">
        <f t="shared" si="0"/>
        <v>1649.4731404958748</v>
      </c>
    </row>
    <row r="24" spans="1:7" ht="12.75">
      <c r="A24" s="12"/>
      <c r="B24" s="6">
        <v>38361</v>
      </c>
      <c r="C24" s="10">
        <f aca="true" t="shared" si="1" ref="C24:G25">C13-C12</f>
        <v>360.56818181818016</v>
      </c>
      <c r="D24" s="10">
        <f t="shared" si="1"/>
        <v>442.68595041323715</v>
      </c>
      <c r="E24" s="10">
        <f t="shared" si="1"/>
        <v>28.94628099173633</v>
      </c>
      <c r="F24" s="10">
        <f t="shared" si="1"/>
        <v>818.5330578512148</v>
      </c>
      <c r="G24" s="10">
        <f t="shared" si="1"/>
        <v>1630.8677685950097</v>
      </c>
    </row>
    <row r="25" spans="1:7" ht="12.75">
      <c r="A25" s="12"/>
      <c r="B25" s="6">
        <v>38362</v>
      </c>
      <c r="C25" s="10">
        <f t="shared" si="1"/>
        <v>352.6239669421575</v>
      </c>
      <c r="D25" s="10">
        <f t="shared" si="1"/>
        <v>427.6136363636015</v>
      </c>
      <c r="E25" s="10">
        <f t="shared" si="1"/>
        <v>28.677685950414002</v>
      </c>
      <c r="F25" s="10">
        <f t="shared" si="1"/>
        <v>808.9256198346902</v>
      </c>
      <c r="G25" s="10">
        <f t="shared" si="1"/>
        <v>1594.710743801601</v>
      </c>
    </row>
    <row r="26" spans="3:7" ht="12.75">
      <c r="C26" s="10"/>
      <c r="D26" s="10"/>
      <c r="E26" s="10"/>
      <c r="F26" s="10"/>
      <c r="G26" s="10"/>
    </row>
    <row r="27" spans="1:7" ht="12.75">
      <c r="A27" s="12" t="s">
        <v>15</v>
      </c>
      <c r="B27" s="6">
        <v>38353</v>
      </c>
      <c r="C27" s="10">
        <f aca="true" t="shared" si="2" ref="C27:G34">C16/(24*60*60)*43560</f>
        <v>215.10416666666632</v>
      </c>
      <c r="D27" s="10">
        <f t="shared" si="2"/>
        <v>267.20312499999955</v>
      </c>
      <c r="E27" s="10">
        <f t="shared" si="2"/>
        <v>13.60416666666667</v>
      </c>
      <c r="F27" s="10">
        <f t="shared" si="2"/>
        <v>400.07812500000017</v>
      </c>
      <c r="G27" s="10">
        <f t="shared" si="2"/>
        <v>889.6302083333331</v>
      </c>
    </row>
    <row r="28" spans="1:7" ht="12.75">
      <c r="A28" s="12"/>
      <c r="B28" s="6">
        <v>38354</v>
      </c>
      <c r="C28" s="10">
        <f t="shared" si="2"/>
        <v>213.29166666666794</v>
      </c>
      <c r="D28" s="10">
        <f t="shared" si="2"/>
        <v>263.76562500000017</v>
      </c>
      <c r="E28" s="10">
        <f t="shared" si="2"/>
        <v>13.640624999999893</v>
      </c>
      <c r="F28" s="10">
        <f t="shared" si="2"/>
        <v>403.2656249999999</v>
      </c>
      <c r="G28" s="10">
        <f t="shared" si="2"/>
        <v>880.8906250000009</v>
      </c>
    </row>
    <row r="29" spans="1:7" ht="12.75">
      <c r="A29" s="12"/>
      <c r="B29" s="6">
        <v>38355</v>
      </c>
      <c r="C29" s="10">
        <f t="shared" si="2"/>
        <v>223.8749999999992</v>
      </c>
      <c r="D29" s="10">
        <f t="shared" si="2"/>
        <v>267.4062499999993</v>
      </c>
      <c r="E29" s="10">
        <f t="shared" si="2"/>
        <v>24.51562499999995</v>
      </c>
      <c r="F29" s="10">
        <f t="shared" si="2"/>
        <v>408.0572916666658</v>
      </c>
      <c r="G29" s="10">
        <f t="shared" si="2"/>
        <v>893.6510416666664</v>
      </c>
    </row>
    <row r="30" spans="1:7" ht="12.75">
      <c r="A30" s="12"/>
      <c r="B30" s="6">
        <v>38356</v>
      </c>
      <c r="C30" s="10">
        <f t="shared" si="2"/>
        <v>241.8958333333349</v>
      </c>
      <c r="D30" s="10">
        <f t="shared" si="2"/>
        <v>287.5000000000002</v>
      </c>
      <c r="E30" s="10">
        <f t="shared" si="2"/>
        <v>24.786458333333513</v>
      </c>
      <c r="F30" s="10">
        <f t="shared" si="2"/>
        <v>410.04166666666686</v>
      </c>
      <c r="G30" s="10">
        <f t="shared" si="2"/>
        <v>885.4635416666671</v>
      </c>
    </row>
    <row r="31" spans="1:7" ht="12.75">
      <c r="A31" s="12"/>
      <c r="B31" s="6">
        <v>38357</v>
      </c>
      <c r="C31" s="10">
        <f t="shared" si="2"/>
        <v>216.3958333333322</v>
      </c>
      <c r="D31" s="10">
        <f t="shared" si="2"/>
        <v>266.25000000000165</v>
      </c>
      <c r="E31" s="10">
        <f t="shared" si="2"/>
        <v>21.322916666666682</v>
      </c>
      <c r="F31" s="10">
        <f t="shared" si="2"/>
        <v>413.1874999999997</v>
      </c>
      <c r="G31" s="10">
        <f t="shared" si="2"/>
        <v>890.3854166666615</v>
      </c>
    </row>
    <row r="32" spans="1:7" ht="12.75">
      <c r="A32" s="12"/>
      <c r="B32" s="6">
        <v>38358</v>
      </c>
      <c r="C32" s="10">
        <f t="shared" si="2"/>
        <v>200.64062500000162</v>
      </c>
      <c r="D32" s="10">
        <f t="shared" si="2"/>
        <v>245.93229166666828</v>
      </c>
      <c r="E32" s="10">
        <f t="shared" si="2"/>
        <v>19.593749999999634</v>
      </c>
      <c r="F32" s="10">
        <f t="shared" si="2"/>
        <v>412.6874999999906</v>
      </c>
      <c r="G32" s="10">
        <f t="shared" si="2"/>
        <v>869.8593749999976</v>
      </c>
    </row>
    <row r="33" spans="1:7" ht="12.75">
      <c r="A33" s="12"/>
      <c r="B33" s="6">
        <v>38359</v>
      </c>
      <c r="C33" s="10">
        <f t="shared" si="2"/>
        <v>195.43750000000298</v>
      </c>
      <c r="D33" s="10">
        <f t="shared" si="2"/>
        <v>237.89062499999454</v>
      </c>
      <c r="E33" s="10">
        <f t="shared" si="2"/>
        <v>17.265624999999975</v>
      </c>
      <c r="F33" s="10">
        <f t="shared" si="2"/>
        <v>414.2187499999908</v>
      </c>
      <c r="G33" s="10">
        <f t="shared" si="2"/>
        <v>843.5729166666712</v>
      </c>
    </row>
    <row r="34" spans="1:7" ht="12.75">
      <c r="A34" s="12"/>
      <c r="B34" s="6">
        <v>38360</v>
      </c>
      <c r="C34" s="10">
        <f t="shared" si="2"/>
        <v>189.05729166666737</v>
      </c>
      <c r="D34" s="10">
        <f t="shared" si="2"/>
        <v>231.75520833333542</v>
      </c>
      <c r="E34" s="10">
        <f t="shared" si="2"/>
        <v>15.255208333333613</v>
      </c>
      <c r="F34" s="10">
        <f t="shared" si="2"/>
        <v>413.55729166665253</v>
      </c>
      <c r="G34" s="10">
        <f t="shared" si="2"/>
        <v>831.6093750000034</v>
      </c>
    </row>
    <row r="35" spans="1:7" ht="12.75">
      <c r="A35" s="12"/>
      <c r="B35" s="6">
        <v>38361</v>
      </c>
      <c r="C35" s="10">
        <f aca="true" t="shared" si="3" ref="C35:G36">C24/(24*60*60)*43560</f>
        <v>181.78645833333252</v>
      </c>
      <c r="D35" s="10">
        <f t="shared" si="3"/>
        <v>223.18750000000708</v>
      </c>
      <c r="E35" s="10">
        <f t="shared" si="3"/>
        <v>14.593750000000401</v>
      </c>
      <c r="F35" s="10">
        <f t="shared" si="3"/>
        <v>412.67708333332087</v>
      </c>
      <c r="G35" s="10">
        <f t="shared" si="3"/>
        <v>822.2291666666507</v>
      </c>
    </row>
    <row r="36" spans="1:7" ht="12.75">
      <c r="A36" s="12"/>
      <c r="B36" s="6">
        <v>38362</v>
      </c>
      <c r="C36" s="10">
        <f t="shared" si="3"/>
        <v>177.7812500000044</v>
      </c>
      <c r="D36" s="10">
        <f t="shared" si="3"/>
        <v>215.5885416666491</v>
      </c>
      <c r="E36" s="10">
        <f t="shared" si="3"/>
        <v>14.458333333333727</v>
      </c>
      <c r="F36" s="10">
        <f t="shared" si="3"/>
        <v>407.83333333332297</v>
      </c>
      <c r="G36" s="10">
        <f t="shared" si="3"/>
        <v>803.9999999999737</v>
      </c>
    </row>
    <row r="37" spans="2:7" ht="12.75">
      <c r="B37" s="4"/>
      <c r="C37" s="4"/>
      <c r="D37" s="4"/>
      <c r="E37" s="4"/>
      <c r="F37" s="4"/>
      <c r="G37" s="4"/>
    </row>
    <row r="38" spans="1:7" ht="15" customHeight="1">
      <c r="A38" s="12" t="s">
        <v>12</v>
      </c>
      <c r="B38" s="4" t="s">
        <v>11</v>
      </c>
      <c r="C38" s="4">
        <v>355</v>
      </c>
      <c r="D38" s="4">
        <v>57</v>
      </c>
      <c r="E38" s="4">
        <v>112</v>
      </c>
      <c r="F38" s="4">
        <v>49</v>
      </c>
      <c r="G38" s="4">
        <v>377</v>
      </c>
    </row>
    <row r="39" spans="1:7" ht="15" customHeight="1">
      <c r="A39" s="12"/>
      <c r="B39" s="4" t="s">
        <v>10</v>
      </c>
      <c r="C39" s="4">
        <f>C38*640</f>
        <v>227200</v>
      </c>
      <c r="D39" s="4">
        <f>D38*640</f>
        <v>36480</v>
      </c>
      <c r="E39" s="4">
        <f>E38*640</f>
        <v>71680</v>
      </c>
      <c r="F39" s="4">
        <f>F38*640</f>
        <v>31360</v>
      </c>
      <c r="G39" s="4">
        <f>G38*640</f>
        <v>241280</v>
      </c>
    </row>
    <row r="40" spans="1:7" ht="12.75">
      <c r="A40" s="5"/>
      <c r="B40" s="4"/>
      <c r="C40" s="4"/>
      <c r="D40" s="4"/>
      <c r="E40" s="4"/>
      <c r="F40" s="4"/>
      <c r="G40" s="4"/>
    </row>
    <row r="41" spans="1:7" ht="14.25" customHeight="1">
      <c r="A41" s="12" t="s">
        <v>13</v>
      </c>
      <c r="B41" s="6">
        <v>38353</v>
      </c>
      <c r="C41" s="10">
        <f>(C27)*86400/43560</f>
        <v>426.6528925619828</v>
      </c>
      <c r="D41" s="10">
        <f>(D27-C27)*86400/43560</f>
        <v>103.33677685950391</v>
      </c>
      <c r="E41" s="10">
        <f aca="true" t="shared" si="4" ref="E41:F50">E27*86400/43560</f>
        <v>26.98347107438017</v>
      </c>
      <c r="F41" s="10">
        <f t="shared" si="4"/>
        <v>793.5433884297524</v>
      </c>
      <c r="G41" s="10">
        <f>(G27-F27-D27)*86400/43560</f>
        <v>441.0227272727274</v>
      </c>
    </row>
    <row r="42" spans="1:7" ht="14.25" customHeight="1">
      <c r="A42" s="12"/>
      <c r="B42" s="6">
        <v>38354</v>
      </c>
      <c r="C42" s="10">
        <f aca="true" t="shared" si="5" ref="C42:C50">(C28)*86400/43560</f>
        <v>423.0578512396719</v>
      </c>
      <c r="D42" s="10">
        <f aca="true" t="shared" si="6" ref="D42:D50">(D28-C28)*86400/43560</f>
        <v>100.11363636363419</v>
      </c>
      <c r="E42" s="10">
        <f t="shared" si="4"/>
        <v>27.05578512396673</v>
      </c>
      <c r="F42" s="10">
        <f t="shared" si="4"/>
        <v>799.8657024793387</v>
      </c>
      <c r="G42" s="10">
        <f aca="true" t="shared" si="7" ref="G42:G50">(G28-F28-D28)*86400/43560</f>
        <v>424.18388429752235</v>
      </c>
    </row>
    <row r="43" spans="1:7" ht="14.25" customHeight="1">
      <c r="A43" s="12"/>
      <c r="B43" s="6">
        <v>38355</v>
      </c>
      <c r="C43" s="10">
        <f t="shared" si="5"/>
        <v>444.04958677685795</v>
      </c>
      <c r="D43" s="10">
        <f t="shared" si="6"/>
        <v>86.3429752066118</v>
      </c>
      <c r="E43" s="10">
        <f t="shared" si="4"/>
        <v>48.626033057851146</v>
      </c>
      <c r="F43" s="10">
        <f t="shared" si="4"/>
        <v>809.3698347107421</v>
      </c>
      <c r="G43" s="10">
        <f t="shared" si="7"/>
        <v>432.7685950413249</v>
      </c>
    </row>
    <row r="44" spans="1:7" ht="14.25" customHeight="1">
      <c r="A44" s="13"/>
      <c r="B44" s="6">
        <v>38356</v>
      </c>
      <c r="C44" s="10">
        <f t="shared" si="5"/>
        <v>479.79338842975517</v>
      </c>
      <c r="D44" s="10">
        <f t="shared" si="6"/>
        <v>90.45454545454278</v>
      </c>
      <c r="E44" s="10">
        <f t="shared" si="4"/>
        <v>49.16322314049622</v>
      </c>
      <c r="F44" s="10">
        <f t="shared" si="4"/>
        <v>813.3057851239673</v>
      </c>
      <c r="G44" s="10">
        <f t="shared" si="7"/>
        <v>372.7376033057851</v>
      </c>
    </row>
    <row r="45" spans="1:7" ht="14.25" customHeight="1">
      <c r="A45" s="14"/>
      <c r="B45" s="6">
        <v>38357</v>
      </c>
      <c r="C45" s="10">
        <f t="shared" si="5"/>
        <v>429.21487603305565</v>
      </c>
      <c r="D45" s="10">
        <f t="shared" si="6"/>
        <v>98.88429752066668</v>
      </c>
      <c r="E45" s="10">
        <f t="shared" si="4"/>
        <v>42.2933884297521</v>
      </c>
      <c r="F45" s="10">
        <f t="shared" si="4"/>
        <v>819.545454545454</v>
      </c>
      <c r="G45" s="10">
        <f t="shared" si="7"/>
        <v>418.409090909078</v>
      </c>
    </row>
    <row r="46" spans="1:7" ht="14.25" customHeight="1">
      <c r="A46" s="14"/>
      <c r="B46" s="6">
        <v>38358</v>
      </c>
      <c r="C46" s="10">
        <f t="shared" si="5"/>
        <v>397.9648760330611</v>
      </c>
      <c r="D46" s="10">
        <f t="shared" si="6"/>
        <v>89.83471074380164</v>
      </c>
      <c r="E46" s="10">
        <f t="shared" si="4"/>
        <v>38.863636363635635</v>
      </c>
      <c r="F46" s="10">
        <f t="shared" si="4"/>
        <v>818.5537190082458</v>
      </c>
      <c r="G46" s="10">
        <f t="shared" si="7"/>
        <v>418.9876033057958</v>
      </c>
    </row>
    <row r="47" spans="1:7" ht="14.25" customHeight="1">
      <c r="A47" s="14"/>
      <c r="B47" s="6">
        <v>38359</v>
      </c>
      <c r="C47" s="10">
        <f t="shared" si="5"/>
        <v>387.64462809917944</v>
      </c>
      <c r="D47" s="10">
        <f t="shared" si="6"/>
        <v>84.20454545452871</v>
      </c>
      <c r="E47" s="10">
        <f t="shared" si="4"/>
        <v>34.24586776859499</v>
      </c>
      <c r="F47" s="10">
        <f t="shared" si="4"/>
        <v>821.5909090908908</v>
      </c>
      <c r="G47" s="10">
        <f t="shared" si="7"/>
        <v>379.7623966942529</v>
      </c>
    </row>
    <row r="48" spans="1:7" ht="14.25" customHeight="1">
      <c r="A48" s="14"/>
      <c r="B48" s="6">
        <v>38360</v>
      </c>
      <c r="C48" s="10">
        <f t="shared" si="5"/>
        <v>374.989669421489</v>
      </c>
      <c r="D48" s="10">
        <f t="shared" si="6"/>
        <v>84.69008264463085</v>
      </c>
      <c r="E48" s="10">
        <f t="shared" si="4"/>
        <v>30.258264462810473</v>
      </c>
      <c r="F48" s="10">
        <f t="shared" si="4"/>
        <v>820.2789256198066</v>
      </c>
      <c r="G48" s="10">
        <f t="shared" si="7"/>
        <v>369.51446280994804</v>
      </c>
    </row>
    <row r="49" spans="1:7" ht="14.25" customHeight="1">
      <c r="A49" s="14"/>
      <c r="B49" s="6">
        <v>38361</v>
      </c>
      <c r="C49" s="10">
        <f t="shared" si="5"/>
        <v>360.5681818181802</v>
      </c>
      <c r="D49" s="10">
        <f t="shared" si="6"/>
        <v>82.11776859505697</v>
      </c>
      <c r="E49" s="10">
        <f t="shared" si="4"/>
        <v>28.946280991736334</v>
      </c>
      <c r="F49" s="10">
        <f t="shared" si="4"/>
        <v>818.5330578512148</v>
      </c>
      <c r="G49" s="10">
        <f t="shared" si="7"/>
        <v>369.64876033055754</v>
      </c>
    </row>
    <row r="50" spans="1:7" ht="14.25" customHeight="1">
      <c r="A50" s="14"/>
      <c r="B50" s="6">
        <v>38362</v>
      </c>
      <c r="C50" s="10">
        <f t="shared" si="5"/>
        <v>352.6239669421575</v>
      </c>
      <c r="D50" s="10">
        <f t="shared" si="6"/>
        <v>74.989669421444</v>
      </c>
      <c r="E50" s="10">
        <f t="shared" si="4"/>
        <v>28.677685950414002</v>
      </c>
      <c r="F50" s="10">
        <f t="shared" si="4"/>
        <v>808.9256198346902</v>
      </c>
      <c r="G50" s="10">
        <f t="shared" si="7"/>
        <v>358.1714876033091</v>
      </c>
    </row>
    <row r="51" spans="2:7" ht="12.75">
      <c r="B51" s="4"/>
      <c r="C51" s="4" t="s">
        <v>5</v>
      </c>
      <c r="D51" s="4" t="s">
        <v>3</v>
      </c>
      <c r="E51" s="4" t="s">
        <v>4</v>
      </c>
      <c r="F51" s="4" t="s">
        <v>0</v>
      </c>
      <c r="G51" s="4" t="s">
        <v>2</v>
      </c>
    </row>
    <row r="52" spans="1:7" ht="12.75">
      <c r="A52" s="12" t="s">
        <v>18</v>
      </c>
      <c r="B52" s="6">
        <v>38353</v>
      </c>
      <c r="C52" s="9">
        <f>(C41/C$39)*304.8</f>
        <v>0.5723758875567445</v>
      </c>
      <c r="D52" s="9">
        <f>(D41/D$39)*304.8</f>
        <v>0.8634059645498025</v>
      </c>
      <c r="E52" s="9">
        <f>(E41/E$39)*304.8</f>
        <v>0.11473998302833531</v>
      </c>
      <c r="F52" s="9">
        <f>(F41/F$39)*304.8</f>
        <v>7.712755892646318</v>
      </c>
      <c r="G52" s="9">
        <f>(G41/G$39)*304.8</f>
        <v>0.5571275168796722</v>
      </c>
    </row>
    <row r="53" spans="1:7" ht="12.75">
      <c r="A53" s="12"/>
      <c r="B53" s="6">
        <v>38354</v>
      </c>
      <c r="C53" s="9">
        <f aca="true" t="shared" si="8" ref="C53:G61">(C42/C$39)*304.8</f>
        <v>0.5675529624025176</v>
      </c>
      <c r="D53" s="9">
        <f t="shared" si="8"/>
        <v>0.8364757775119435</v>
      </c>
      <c r="E53" s="9">
        <f t="shared" si="8"/>
        <v>0.11504747915436746</v>
      </c>
      <c r="F53" s="9">
        <f t="shared" si="8"/>
        <v>7.774204914403777</v>
      </c>
      <c r="G53" s="9">
        <f t="shared" si="8"/>
        <v>0.5358556363307561</v>
      </c>
    </row>
    <row r="54" spans="1:7" ht="12.75">
      <c r="A54" s="12"/>
      <c r="B54" s="6">
        <v>38355</v>
      </c>
      <c r="C54" s="9">
        <f t="shared" si="8"/>
        <v>0.5957144104295172</v>
      </c>
      <c r="D54" s="9">
        <f t="shared" si="8"/>
        <v>0.7214182796868223</v>
      </c>
      <c r="E54" s="9">
        <f t="shared" si="8"/>
        <v>0.20676918074822864</v>
      </c>
      <c r="F54" s="9">
        <f t="shared" si="8"/>
        <v>7.8665792608365495</v>
      </c>
      <c r="G54" s="9">
        <f t="shared" si="8"/>
        <v>0.5467003803406658</v>
      </c>
    </row>
    <row r="55" spans="1:7" ht="12.75">
      <c r="A55" s="13"/>
      <c r="B55" s="6">
        <v>38356</v>
      </c>
      <c r="C55" s="9">
        <f t="shared" si="8"/>
        <v>0.6436664823652702</v>
      </c>
      <c r="D55" s="9">
        <f t="shared" si="8"/>
        <v>0.7557715311004563</v>
      </c>
      <c r="E55" s="9">
        <f t="shared" si="8"/>
        <v>0.20905343768447615</v>
      </c>
      <c r="F55" s="9">
        <f t="shared" si="8"/>
        <v>7.90483428908754</v>
      </c>
      <c r="G55" s="9">
        <f t="shared" si="8"/>
        <v>0.47086547367209597</v>
      </c>
    </row>
    <row r="56" spans="1:7" ht="12.75">
      <c r="A56" s="14"/>
      <c r="B56" s="6">
        <v>38357</v>
      </c>
      <c r="C56" s="9">
        <f t="shared" si="8"/>
        <v>0.5758129146781485</v>
      </c>
      <c r="D56" s="9">
        <f t="shared" si="8"/>
        <v>0.8262043279687282</v>
      </c>
      <c r="E56" s="9">
        <f t="shared" si="8"/>
        <v>0.17984130571133428</v>
      </c>
      <c r="F56" s="9">
        <f t="shared" si="8"/>
        <v>7.965480055658622</v>
      </c>
      <c r="G56" s="9">
        <f t="shared" si="8"/>
        <v>0.5285605558234706</v>
      </c>
    </row>
    <row r="57" spans="1:7" ht="12.75">
      <c r="A57" s="14"/>
      <c r="B57" s="6">
        <v>38358</v>
      </c>
      <c r="C57" s="9">
        <f t="shared" si="8"/>
        <v>0.5338894991851981</v>
      </c>
      <c r="D57" s="9">
        <f t="shared" si="8"/>
        <v>0.7505926489778163</v>
      </c>
      <c r="E57" s="9">
        <f t="shared" si="8"/>
        <v>0.16525720373376315</v>
      </c>
      <c r="F57" s="9">
        <f t="shared" si="8"/>
        <v>7.955840993421981</v>
      </c>
      <c r="G57" s="9">
        <f t="shared" si="8"/>
        <v>0.5292913688975737</v>
      </c>
    </row>
    <row r="58" spans="1:7" ht="12.75">
      <c r="A58" s="14"/>
      <c r="B58" s="6">
        <v>38359</v>
      </c>
      <c r="C58" s="9">
        <f t="shared" si="8"/>
        <v>0.5200443778372794</v>
      </c>
      <c r="D58" s="9">
        <f t="shared" si="8"/>
        <v>0.7035511363634965</v>
      </c>
      <c r="E58" s="9">
        <f t="shared" si="8"/>
        <v>0.14562137968565506</v>
      </c>
      <c r="F58" s="9">
        <f t="shared" si="8"/>
        <v>7.985360621521159</v>
      </c>
      <c r="G58" s="9">
        <f t="shared" si="8"/>
        <v>0.4797396324287479</v>
      </c>
    </row>
    <row r="59" spans="1:7" ht="12.75">
      <c r="A59" s="14"/>
      <c r="B59" s="6">
        <v>38360</v>
      </c>
      <c r="C59" s="9">
        <f t="shared" si="8"/>
        <v>0.5030671269351665</v>
      </c>
      <c r="D59" s="9">
        <f t="shared" si="8"/>
        <v>0.7076079273597446</v>
      </c>
      <c r="E59" s="9">
        <f t="shared" si="8"/>
        <v>0.12866516473583473</v>
      </c>
      <c r="F59" s="9">
        <f t="shared" si="8"/>
        <v>7.972608945437407</v>
      </c>
      <c r="G59" s="9">
        <f t="shared" si="8"/>
        <v>0.4667938008308694</v>
      </c>
    </row>
    <row r="60" spans="1:7" ht="12.75">
      <c r="A60" s="14"/>
      <c r="B60" s="6">
        <v>38361</v>
      </c>
      <c r="C60" s="9">
        <f t="shared" si="8"/>
        <v>0.48371999039692487</v>
      </c>
      <c r="D60" s="9">
        <f t="shared" si="8"/>
        <v>0.686115566550805</v>
      </c>
      <c r="E60" s="9">
        <f t="shared" si="8"/>
        <v>0.12308630644923597</v>
      </c>
      <c r="F60" s="9">
        <f t="shared" si="8"/>
        <v>7.955640179625328</v>
      </c>
      <c r="G60" s="9">
        <f t="shared" si="8"/>
        <v>0.46696345386585686</v>
      </c>
    </row>
    <row r="61" spans="1:7" ht="12.75">
      <c r="A61" s="14"/>
      <c r="B61" s="6">
        <v>38362</v>
      </c>
      <c r="C61" s="9">
        <f t="shared" si="8"/>
        <v>0.47306243452451413</v>
      </c>
      <c r="D61" s="9">
        <f t="shared" si="8"/>
        <v>0.6265584221396966</v>
      </c>
      <c r="E61" s="9">
        <f t="shared" si="8"/>
        <v>0.12194417798111311</v>
      </c>
      <c r="F61" s="9">
        <f t="shared" si="8"/>
        <v>7.8622617642096175</v>
      </c>
      <c r="G61" s="9">
        <f t="shared" si="8"/>
        <v>0.45246464448561263</v>
      </c>
    </row>
  </sheetData>
  <mergeCells count="6">
    <mergeCell ref="A52:A61"/>
    <mergeCell ref="A5:A14"/>
    <mergeCell ref="A16:A25"/>
    <mergeCell ref="A27:A36"/>
    <mergeCell ref="A38:A39"/>
    <mergeCell ref="A41:A50"/>
  </mergeCells>
  <printOptions/>
  <pageMargins left="0.75" right="0.75" top="0.76" bottom="0.67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maidment</dc:creator>
  <cp:keywords/>
  <dc:description/>
  <cp:lastModifiedBy>johnson</cp:lastModifiedBy>
  <cp:lastPrinted>2005-01-27T00:29:29Z</cp:lastPrinted>
  <dcterms:created xsi:type="dcterms:W3CDTF">2005-01-20T17:04:33Z</dcterms:created>
  <dcterms:modified xsi:type="dcterms:W3CDTF">2005-03-03T14:45:19Z</dcterms:modified>
  <cp:category/>
  <cp:version/>
  <cp:contentType/>
  <cp:contentStatus/>
</cp:coreProperties>
</file>